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9440" windowHeight="4095" activeTab="0"/>
  </bookViews>
  <sheets>
    <sheet name="Hoja1" sheetId="1" r:id="rId1"/>
  </sheets>
  <definedNames/>
  <calcPr fullCalcOnLoad="1"/>
</workbook>
</file>

<file path=xl/sharedStrings.xml><?xml version="1.0" encoding="utf-8"?>
<sst xmlns="http://schemas.openxmlformats.org/spreadsheetml/2006/main" count="472" uniqueCount="176">
  <si>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</si>
  <si>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</si>
  <si>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</si>
  <si>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</si>
  <si>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</si>
  <si>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</si>
  <si>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</si>
  <si>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</si>
  <si>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</si>
  <si>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</si>
  <si>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</si>
  <si>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</si>
  <si>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</si>
  <si>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</si>
  <si>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</si>
  <si>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</si>
  <si>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</si>
  <si>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</si>
  <si>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</si>
  <si>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</si>
  <si>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</si>
  <si>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</si>
  <si>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</si>
  <si>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</si>
  <si>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</si>
  <si>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</si>
  <si>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</si>
  <si>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Contratar la prestación de servicios profesionales para prestar apoyo a la gestión de la Subgerencia Financiera para la adopción del marco normativo contable aplicables a entidades de gobierno, en primera instancia para el período de preparación e implementación que se estipula en la Resolución 533 de 2015 expedido por la Contaduría General de la Nación, de acuerdo con las especificaciones y características establecidas en la Resolución 533 de 2015 y el Instructivo 002 de 2015</t>
  </si>
  <si>
    <t>12 MESES</t>
  </si>
  <si>
    <t>CONTRATACION DIRECTA</t>
  </si>
  <si>
    <t>PROPIOS</t>
  </si>
  <si>
    <t>SI</t>
  </si>
  <si>
    <t>SUBGERENCIA FINANCIERA</t>
  </si>
  <si>
    <t>Contratar  los servicios tecnicos para el avaluo de los vehiculos y elementos que se encuentran  destinados para la Baja en los diferentes centros que maneja la entidad, y su respectivo acompañamiento hasta lograr el destino final de los mismos.</t>
  </si>
  <si>
    <t>3 MESES</t>
  </si>
  <si>
    <t>RECURSOS PROPIOS</t>
  </si>
  <si>
    <t>NO</t>
  </si>
  <si>
    <t>JOSE ABSALON BENAVIDES MARTÍNEZ 
SECRETARIO GERNERAL
TELEFONO: 749 11 19
jabenavides@cundinamarca.gov.co</t>
  </si>
  <si>
    <t>CONTRATAR LOS SERVICIOS DE ASESORIA DE CARÁCTER TECNICO, ADMINISTRATIVO, LEGAL, PARA EL SEGUIMIENTO Y CONTROL D ELOS NEGOCIOS FIDUCIARIOS DE LA ENTIDAD.</t>
  </si>
  <si>
    <t>ENERO</t>
  </si>
  <si>
    <t>11 MESES</t>
  </si>
  <si>
    <t>DIRECTO</t>
  </si>
  <si>
    <t>N/A</t>
  </si>
  <si>
    <t>JEFE DE OFICINA INTEGRAL DE BIENES INMUEBLES, DRA. YAQUELINNE ROBLES PINTO, CORREO YAQUELINNE.ROBLES@CUNDINAMARCA.GOV.CO</t>
  </si>
  <si>
    <t>CONTRATAR EL SERVICIO PARA APOYAR LAS VISITAS DE CONTROL Y SEGUIMIENTO DE LOS INMUEBLES UBICADOS DENTRO Y FUERA D ELA CIUDAD DE BOGOTA, TRAMITAR LA DOCUMENTACION QUE SE REQUIERA COMO ESCRITURAS CERTIFICADOS, ETC, DE LOS INMUEBLES PROPIEDAD D ELA BENEFICENCIA DE CUNDINAMARCA.</t>
  </si>
  <si>
    <t>ELABORACION DE ESTUDIOS Y DISEÑOS</t>
  </si>
  <si>
    <t>INTERADMINISTRATIVO</t>
  </si>
  <si>
    <t xml:space="preserve">PRODUCTO: SERVICIOS DE ASESORAMIENTO SOBRE PLANIFICACIÓN ESTRATÉGICA 
DESCRIPCION: CONTRATACION DE ENTE CERTIFICADOR PARA EL SEGUIMIENTO A LA CERTIFICACION DE CALIDAD DE LOS PROCESOS DE LA BENEFICENCIA </t>
  </si>
  <si>
    <t>ABRIL DE 2017</t>
  </si>
  <si>
    <t>6 MESES</t>
  </si>
  <si>
    <t>CONTRATACIÓN DIRECTA</t>
  </si>
  <si>
    <t>JULIAN ALFREDO RODRIGUEZ MONTAÑO JEFE OFICINA ASESORA DE PLANEACION, julian.rodriguez@cundinamarca.gov.co, telefono 7491100</t>
  </si>
  <si>
    <t xml:space="preserve">PRODUCTO: SERVICIOS DE ASESORAMIENTO SOBRE PLANIFICACIÓN ESTRATÉGICA 
DESCRIPCION: CONTRATACION DE ASESORIA EN EL SISTEMA DE GESTION DE CLAIDAD DE A BENEFICENCIA </t>
  </si>
  <si>
    <t>PRESTACION DE SERVICIOS  DE  SALUD OCUPACIONAL TECNOLOGO SGSST</t>
  </si>
  <si>
    <t>DIRECTA</t>
  </si>
  <si>
    <t>N</t>
  </si>
  <si>
    <t>Secretaria General</t>
  </si>
  <si>
    <t>Personal de apoyo y/o asitencia de oficina, para temas de archivo de contratos y control documental VENTANILLA</t>
  </si>
  <si>
    <t>01/02/2016</t>
  </si>
  <si>
    <t>12 meses</t>
  </si>
  <si>
    <t>Contratacion de Prestación de Servicios de apoyo a la gestión</t>
  </si>
  <si>
    <t>CONTRATAR LA PRESTACION DE SERVICIOS PROFESIONALES DE ABOGADO TITULADO CON EL FIN DE REPRESENTAR JUDCIALMENTE A LA ENTIDAD EN LOS PROCESOS EN LOS QUE ESTA SEA PARTE , ASI COMO APOYAR Y EMITIR  CONCEPTOS JURIDICOS, ASEGURANDO EL CONTROL Y SEGUIMIENTO DE TODOS LOS PROCESOS ASIGNADOS.</t>
  </si>
  <si>
    <t>ENERO DE 2017</t>
  </si>
  <si>
    <t>JEFE OFICINA ASESORA JURIDICA- DRA. CARMEN AYLET RUBIO TORRES, TEL 7491102 , CORREO ELECTRONICO aylet.rubio@cundinamarca.gov.co</t>
  </si>
  <si>
    <t>CONTRATAR LA PRESTACION DE SERVICIOS PROFESIONALES DE ABOGADO PARA EL APOYO  JURIDICO A LA OFICINA ASESORA JURÍDICA  EN LA REPRESENTACION JUDICIAL DE LA ENTIDAD Y RESPUESTAS A DERECHOS DE PETICION, TUTELAS, REALIZAR ANALISIS DE CASOS, DOCUMENTOS JURIDICOS, ESTUDIOS Y CONCEPTOS JURIDICOS ASIGNADOS.</t>
  </si>
  <si>
    <t>CONTRATAR LA PRESTACION DE SERVICIOS PROFESIONALES DE ABOGADO PARA REPRESENTAR JUDICIALMENTE Y SUSTENTAR RECURSOS DE CASACIÓN ANTE LA CORTE SUPREMA DE JUSTICIA.</t>
  </si>
  <si>
    <t>A 31 DE DICIEMBRE/2017</t>
  </si>
  <si>
    <t> 25101801 </t>
  </si>
  <si>
    <t>MOTOCICLETA PARA MENSAJERÍA</t>
  </si>
  <si>
    <t>Propios</t>
  </si>
  <si>
    <t>VEHÍCULOS CAMBIO PARQUE AUTOMOTOR</t>
  </si>
  <si>
    <t>Colombia Compra Eficiente</t>
  </si>
  <si>
    <t>GRECA  CAMBIO Servicio Cafetería Entidad</t>
  </si>
  <si>
    <t>Minima cuantía y/o Colombia Compra Eficiente</t>
  </si>
  <si>
    <t>Protector De Cheques Electronico</t>
  </si>
  <si>
    <t>50160000, 47130000 , 82121503</t>
  </si>
  <si>
    <t>Manteriales y Suministros Caja Menor</t>
  </si>
  <si>
    <t>Ejecución directa</t>
  </si>
  <si>
    <t>Profesional Especializado</t>
  </si>
  <si>
    <t>COMPRA PAPELERIA Y UTILES DE ESCRITORIO</t>
  </si>
  <si>
    <t>AGOSTO 2017</t>
  </si>
  <si>
    <t>2 MESES</t>
  </si>
  <si>
    <t>ACUERDO MARCO DE PRECIOS - COLOMBIA COMPRA.</t>
  </si>
  <si>
    <t>RECURSOS
PROPIOS</t>
  </si>
  <si>
    <t xml:space="preserve">43212200
44121634
31201503
27112306
14111514
44103112
44103103
44111507
44122003
44111515
12171703
14111530
44122107
44122027
14111515
44101805
44121618
44122104
</t>
  </si>
  <si>
    <t>SUMINISTRO DE ELEMENTOS DE PAPELERÍA Y ÚTILES DE ESCRITORIO CON EL DETALLE, DESCRIPCIÓN DEL OBJETO, CARACTERÍSTICAS Y CONDICIONES TÉCNICAS Y DE CALIDAD DE ACUERDO CON LOS REQUERIMIENTOS DE LA BENEFICENCIA.</t>
  </si>
  <si>
    <t>4 MESES</t>
  </si>
  <si>
    <t>MINIMA CUANTIA</t>
  </si>
  <si>
    <t>DOTACIONES SISTEMA DE GESTION EN SALUD Y SEGURIDAD DEL  TRABAJO SGSST</t>
  </si>
  <si>
    <t>JUNIO</t>
  </si>
  <si>
    <t>EXAMENES PERIODICOS OCUPACIONALES y DE  Ingreso y Egreso Laboral FUNCIONARIOS Y EXFUCIONARIOS</t>
  </si>
  <si>
    <t>MARZO</t>
  </si>
  <si>
    <t>PROGRAMA DE BIENESTAR SOCIAL PARA LOS SERVIDORES PUBLICOS DE LA ENTIDAD</t>
  </si>
  <si>
    <t>CAPACITACION PARA LOS SERVIDORES PUBLICOS DE LA ENTIDAD</t>
  </si>
  <si>
    <t>MAYO</t>
  </si>
  <si>
    <t>CONTRATAR LA ACTUALIZACIÓN Y ASISTENCIA TÉCNICA DEL SISTEMA DE INFORMACIÓN SIMI</t>
  </si>
  <si>
    <t>MARZO
2017</t>
  </si>
  <si>
    <t>1 AÑO</t>
  </si>
  <si>
    <t>YAQUELINNE ROBLES PINTO
JEFE OFICINA DE INMUEBLES
TELEFONO: 749 11 19
yrobles@cundinamarca.gov.co</t>
  </si>
  <si>
    <t>LA COMPRA DE LA ACTUALIZACIÓN DE LA LICENCIA CORPORATIVA DEL SOFTWARE ANTIVIRUS, PARA 100 EQUIPOS, POR UN AÑO CONTADO MÍNIMO A PARTIR DE LA SUSCRIPCIÓN DEL RESPECTIVO CONTRATO,  QUE SOPORTE LOS SIGUIENTES SISTEMAS OPERATIVOS: WINDOWS XP, WINDOWS VISTA, WINDOWS 7, WINDOWS 8 Y QUE ATIENDAN LOS REQUERIMIENTOS MÍNIMOS TÉCNICOS DESCRITOS EN LA DEFINICIÓN TÉCNICA.</t>
  </si>
  <si>
    <t>FEBRERO
2016</t>
  </si>
  <si>
    <t>1 MES</t>
  </si>
  <si>
    <t>MÍNIMA CUANTÍA</t>
  </si>
  <si>
    <t>81111812
81112306
81112304
81112307</t>
  </si>
  <si>
    <t>CONTRATAR EL MANTENIMIENTO PREVENTIVO Y CORRECTIVO CON SUMINISTRO DE REPUESTOS PARA DIFERENTES MARCAS, TIPOS, MODELOS DE IMPRESORAS Y EQUIPOS DE CÓMPUTO AL SERVICIO DE LA BENEFICENCIA DE CUNDINAMARCA, CON EL FIN DE MANTENERLOS EN ÓPTIMAS CONDICIONES DE OPERABILIDAD.</t>
  </si>
  <si>
    <t>FEBRERO
2017</t>
  </si>
  <si>
    <t>compra de 10 computadores y una impresora laser a color, para reemplazo de tecnología obsoleta</t>
  </si>
  <si>
    <t>4 meses</t>
  </si>
  <si>
    <t>Scaner con cama plana, para digitalización documental.</t>
  </si>
  <si>
    <t>2 meses</t>
  </si>
  <si>
    <t>Reemplazo cableado estructurado  a Nivel 6, 100 Puntos, Piso 6 Torre Beneficencia</t>
  </si>
  <si>
    <t>MAYO
2017</t>
  </si>
  <si>
    <t>ADMINISTRACION DE INMUEBLES</t>
  </si>
  <si>
    <t>Arrendamientos Caja Menor</t>
  </si>
  <si>
    <t>Directo</t>
  </si>
  <si>
    <t xml:space="preserve">Servicio de alquiler o leasing de fotocopiadoras
</t>
  </si>
  <si>
    <t>Mínima Cuantía</t>
  </si>
  <si>
    <t>Secretario General</t>
  </si>
  <si>
    <t>Impresos y Publicaciones Caja Menor</t>
  </si>
  <si>
    <t>Profesonal Especializado</t>
  </si>
  <si>
    <t>Publicación información Beneficencia de Cundinamarca Directorio Despachos Públicos</t>
  </si>
  <si>
    <t>Contratación Directa</t>
  </si>
  <si>
    <t>Secretaria General y Profesional Especializado</t>
  </si>
  <si>
    <t>Combustible</t>
  </si>
  <si>
    <t>Secretario General y Profesional Especializado</t>
  </si>
  <si>
    <t>Combustible Caja Menor</t>
  </si>
  <si>
    <t>Programa Seguros de la Entidad</t>
  </si>
  <si>
    <t>Licitación</t>
  </si>
  <si>
    <t>Comunicaciones y Transporte Caja Menor</t>
  </si>
  <si>
    <t>Ejecución Directa</t>
  </si>
  <si>
    <t>Elaboración de inventario documental en estado natural de hasta 4.000 metros lineales de archivo Fondo Acumulado</t>
  </si>
  <si>
    <t xml:space="preserve">Convenio </t>
  </si>
  <si>
    <t>Gerente, Secretario General y Profesional Especializado</t>
  </si>
  <si>
    <t>Elaboración Tablas de Retención Documental</t>
  </si>
  <si>
    <t>Sistema rodante metálico para almacenar 6.720 cajas tipo X-200 (210mm frente X 400 mm de fondo X 270 mm de altura</t>
  </si>
  <si>
    <t>Licitación Pública</t>
  </si>
  <si>
    <t>Carpetas para archivar documentación organizada</t>
  </si>
  <si>
    <t>Colombia compra Eficiente</t>
  </si>
  <si>
    <t>Secretario General, Almacenista y Profesional Especializado</t>
  </si>
  <si>
    <t>Cajas para archivar documentación organizada</t>
  </si>
  <si>
    <t>Sotware Gestión Documental</t>
  </si>
  <si>
    <t>Menor Cuantía</t>
  </si>
  <si>
    <t>COMISIONES POR LOS INMUEBLES ARRENDADOS , POR ARRENDAR Y VENDER</t>
  </si>
  <si>
    <t xml:space="preserve">ELABORACION DE AVALUOS COMERCIALES Y ACTUALIZACIONES </t>
  </si>
  <si>
    <t>CONTRATAR PROFESIONAL AREA DE NUTRICION, PARA APOYAR A LA SUPERVISION Y CONTROL DE LOS PROGRAMAS DE ALIMENTACION, NUTRICION Y DIETETICA, EN LOS CENTROS DE LA BENEFICENCIA DE CUNDINAMARCA.</t>
  </si>
  <si>
    <t>FEBRERO DE 2017</t>
  </si>
  <si>
    <t>LUIS MARIA GONZALEZ GARZON, SUBGERENTE DE PROTECCION SOCIAL
luismaria.gonzalez@cundinamarca.gov.co</t>
  </si>
  <si>
    <t xml:space="preserve">CONTRATAR PROFESIONAL PARA APOYAR LA SUBGERENCIA DE PROTECCION Y SUPERVISION EN EN LO CORRESPONDIENTE A: COSTOS, CONTRATRACION , REVISION Y SEGUIMIENMTO A LOS MISMOS, ASI  CCOMO LA PROYECCION FINANCIERA. </t>
  </si>
  <si>
    <t>CONTRATAR LOS SERVICIOS DE UNM PROFESIONAL PARA APOYAR A LA SUBGERENCIA DE PROTECCION EN LOS PROCESOS Y PROCEDIEMIRNTOS DE CALIDAD A FIN DE OBRENER LA HABILIATACION  Y ACREDITACION</t>
  </si>
  <si>
    <r>
      <rPr>
        <b/>
        <sz val="10"/>
        <color indexed="8"/>
        <rFont val="Arial"/>
        <family val="2"/>
      </rPr>
      <t xml:space="preserve"> NIÑAS Y NIÑOS</t>
    </r>
    <r>
      <rPr>
        <sz val="10"/>
        <color indexed="8"/>
        <rFont val="Arial"/>
        <family val="2"/>
      </rPr>
      <t>:Aunar esfuerzos para la prestación de los servicios de protección social a los niños, niñas y adolescentes atendidos en el centro de protección social de la niñez , de propiedad de la Beneficencia de Cundinamarca, en condiciones de amenaza o vulneración de derechos por exposición a violencia física, psicológica, sexual, negligencia, violencia intrafamiliar, en riesgo físico, social, moral, ambiental o de reclutamiento por grupos al margen de la ley, abandono,  menor de  15 años víctima de explotación laboral, desplazamiento forzado, discapacidad cognitiva leve en situación de peligro o riesgo de abandono.</t>
    </r>
  </si>
  <si>
    <r>
      <rPr>
        <b/>
        <sz val="10"/>
        <color indexed="8"/>
        <rFont val="Arial"/>
        <family val="2"/>
      </rPr>
      <t>ADOLESCENTES</t>
    </r>
    <r>
      <rPr>
        <sz val="10"/>
        <color indexed="8"/>
        <rFont val="Arial"/>
        <family val="2"/>
      </rPr>
      <t>:Aunar esfuerzos para la prestación de los servicios de protección social a los niños, niñas y adolescentes atendidos en el centro de protección social de la niñez , de propiedad de la Beneficencia de Cundinamarca, en condiciones de amenaza o vulneración de derechos por exposición a violencia física, psicológica, sexual, negligencia, violencia intrafamiliar, en riesgo físico, social, moral, ambiental o de reclutamiento por grupos al margen de la ley, abandono,  menor de  15 años víctima de explotación laboral, desplazamiento forzado, discapacidad cognitiva leve en situación de peligro o riesgo de abandono.</t>
    </r>
  </si>
  <si>
    <r>
      <rPr>
        <b/>
        <sz val="10"/>
        <color indexed="8"/>
        <rFont val="Arial"/>
        <family val="2"/>
      </rPr>
      <t>ENVEJECIMEINTO Y VEJEZ.</t>
    </r>
    <r>
      <rPr>
        <sz val="10"/>
        <color indexed="8"/>
        <rFont val="Arial"/>
        <family val="2"/>
      </rPr>
      <t xml:space="preserve">  Aunar esfuerzos para la prestación de los servicios de protección social para adultos mayores en alto grado de vulnerabilidad, procedentes de los Municipios de Cundinamarca  y que son protejidos en los  Centro Bienestar del Anciano  de propiedad de la Beneficencia de Cundinamarca.</t>
    </r>
  </si>
  <si>
    <r>
      <rPr>
        <b/>
        <sz val="10"/>
        <color indexed="8"/>
        <rFont val="Arial"/>
        <family val="2"/>
      </rPr>
      <t>DISCAPACIDAD MENTAL Y COGNITIVA</t>
    </r>
    <r>
      <rPr>
        <sz val="10"/>
        <color indexed="8"/>
        <rFont val="Arial"/>
        <family val="2"/>
      </rPr>
      <t>:</t>
    </r>
    <r>
      <rPr>
        <sz val="10"/>
        <color indexed="8"/>
        <rFont val="Arial"/>
        <family val="2"/>
      </rPr>
      <t>Aunar esfuerzos para la prestación de los servicios de protección social a personas adultas y a personas mayores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los Centros de Proteccion  de propiedad de la Beneficencia de Cundinamarca.</t>
    </r>
  </si>
  <si>
    <t>BENEFICENCIA DE CUNDINAMARCA</t>
  </si>
  <si>
    <t>CALLE 26 N° 51-53 TORRE BENEFICENCIA  Piso 6</t>
  </si>
  <si>
    <t>www.beneficenciacundinamarca.gov.co</t>
  </si>
  <si>
    <t>MISION: PRESTAR SERVICIOS SOCIALES DE ACUERDO A LOS LINEAMIENTOS LEGALES, EN RELACIÓN CON LAS DESTINACIONES PROPIAS DE SUS LEGADOS Y DONACIONES, A LA POBLACIÓN INFANTIL, JUVENIL, DE TERCERA EDAD Y DISCAPACITADA MÁS POBRE Y VULNERABLE DEL DEPARTAMENTO DE CUNDINAMARCA Y BOGOTÁ D.C. MEDIANTE PROGRAMAS ORIENTADOS A LA PROTECCIÓN, PREVENCIÓN, FORMACIÓN INTEGRAL, ASISTENCIA SOCIAL, TRATAMIENTO, REHABILITACIÓN Y OTORGAMIENTO DE APORTES Y SUBSIDIO ALIMENTARIO EN CASO DE INDIGENCIA, DE CONFORMIDAD CON LAS NORMAS CONSTITUCIONALES, GARANTIZANDO EL PRINCIPIO DE SOLIDARIDAD MEDIANTE UNA EFICIENTE Y EFICAZ ADMINISTRACIÓN DE LOS BIENES, LEGADOS, DONACIONES, RENTAS Y DEMÁS RECURSOS FINANCIEROS QUE PERMITAN DAR SOSTENIBILIDAD A LOS PROGRAMAS SOCIALES.
VISIÓN: EN EL AÑO 2016 LA BENEFICENCIA DE CUNDINAMARCA CONTINUARÁ SIENDO LÍDER EN LA PRESTACIÓN DEL SERVICIO DE PROTECCIÓN SOCIAL Y EN LA CONTRIBUCIÓN A LA EJECUCIÓN DE LA POLÍTICA PÚBLICA SOCIAL EN EL DEPARTAMENTO DE CUNDINAMARCA, RECONOCIDA POR SU MODELO DE GESTIÓN Y LA ARTICULACIÓN DE ACCIONES CON ENTIDADES DE CARÁCTER LOCAL, MUNICIPAL, NACIONAL E INTERNACIONAL.</t>
  </si>
  <si>
    <t xml:space="preserve">EN EL MARCO DEL PLAN DEPARTAMENTAL DE DESARROLLO "UNIDOS PODEMOS MAS", LA BENEFICENCIA DE CUNDINAMARCA CON EL CUMPLIMIENTO DE SU PLAN DE ACCION CONTRIBUYE AL CUMPLIMIENTO DE LOS SIGUIENTES PROGRAMAS ESTRATÉGICOS: ----------------------------------------------------------
PARA ECONOMIA Y RACIONALIZACION DE RECURSOS FÍSICOS, SE HAN DEFINIDO ESTRATEGIAS ENFOCADAS A CERO PAPEL, OPTIMIZACION DEL USO DEL PARQUE AUTOMOTOR, SUSCRIPCION DE CONVENIOS DE COOPERACION CON CONTRATISTAS ADMINISTRADORES DE LOS CENTROS DE PROTECCIÓN Y ALIANZAS ESTRATEGICAS CON LA GOBERNACION DE CUNDINAMARCA, PARA FINANCIAR PROGRAMAS DE PROTECCION SOCIAL QUE DESARROLLA LA BENEFICENCIA
</t>
  </si>
  <si>
    <t>LUIS HERNAN VARGAS FORERO
Secretario General (e )
Telefono: 7491094</t>
  </si>
  <si>
    <t>ENERO de 2017</t>
  </si>
  <si>
    <t xml:space="preserve">43211507
43212105
</t>
  </si>
  <si>
    <t xml:space="preserve">84131501
</t>
  </si>
  <si>
    <t>ENERO DE 2016</t>
  </si>
  <si>
    <t>3  MESES</t>
  </si>
  <si>
    <t>1  MES</t>
  </si>
  <si>
    <t>MARZO DE 2017</t>
  </si>
  <si>
    <t>Minima Cuantía</t>
  </si>
  <si>
    <t>44122101
44121612
44121804
31201610
44121805
44121701
44122112
44122103
44121708
14111507
14111508
44121716
44121503
44121615
14111504
44101602
41111604
60121702
60121120
44121636
44121708</t>
  </si>
  <si>
    <t>JUNIO DE 2017</t>
  </si>
  <si>
    <t>MAYO DE 2017</t>
  </si>
  <si>
    <t>1 MESES</t>
  </si>
  <si>
    <t>SUBASTA INVERSA</t>
  </si>
  <si>
    <t>contrato del personal de apoyo para la prestación del servicio para archivar documentos, organización, rotulación, foliación, depuración de duplicidad, de los documentos que se encuentra en los fondos acumulados de la Entidad, relacionados con nominas, contratos, tutelas y documentos de la subgerencia financiera del año 2011</t>
  </si>
  <si>
    <t xml:space="preserve">Contratar los servicios personales como apoyo a la gestión para digitar y/o transcribir en hojas de cálculo Excel, los datos de las nóminas históricas que se encuentran en soporte papel, comenzando desde el año 1996 de manera regresiva. </t>
  </si>
  <si>
    <t>5 meses</t>
  </si>
  <si>
    <t xml:space="preserve"> JOSE ABSALON BENAVIDES MARTÍNEZ 
SECRETARIO GERNERAL
TELEFONO: 749 11 19
jabenavides@cundinamarca.gov.co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</si>
</sst>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50">
    <font>
      <sz val="11"/>
      <color theme="1"/>
      <name val="Calibri"/>
      <family val="2"/>
    </font>
    <font>
      <sz val="11"/>
      <color indexed="8"/>
      <name val="Calibri"/>
      <family val="2"/>
    </font>
    <font>
      <sz val="12"/>
      <name val="Arial"/>
      <family val="2"/>
    </font>
    <font>
      <sz val="12"/>
      <name val="Tahoma"/>
      <family val="2"/>
    </font>
    <font>
      <sz val="10"/>
      <name val="Tahoma"/>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30"/>
      <name val="Arial"/>
      <family val="2"/>
    </font>
    <font>
      <sz val="12"/>
      <color indexed="8"/>
      <name val="Arial"/>
      <family val="2"/>
    </font>
    <font>
      <sz val="10"/>
      <color indexed="8"/>
      <name val="Tahoma"/>
      <family val="2"/>
    </font>
    <font>
      <u val="single"/>
      <sz val="12"/>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70C0"/>
      <name val="Arial"/>
      <family val="2"/>
    </font>
    <font>
      <sz val="12"/>
      <color theme="1"/>
      <name val="Arial"/>
      <family val="2"/>
    </font>
    <font>
      <sz val="10"/>
      <color theme="1"/>
      <name val="Tahoma"/>
      <family val="2"/>
    </font>
    <font>
      <sz val="10"/>
      <color theme="1"/>
      <name val="Arial"/>
      <family val="2"/>
    </font>
    <font>
      <u val="single"/>
      <sz val="12"/>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style="medium"/>
      <right>
        <color indexed="63"/>
      </right>
      <top>
        <color indexed="63"/>
      </top>
      <bottom>
        <color indexed="63"/>
      </bottom>
    </border>
    <border>
      <left style="medium"/>
      <right style="medium"/>
      <top style="medium"/>
      <bottom style="medium"/>
    </border>
    <border>
      <left style="medium"/>
      <right style="medium"/>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5">
    <xf numFmtId="0" fontId="0" fillId="0" borderId="0" xfId="0" applyFont="1" applyAlignment="1">
      <alignment/>
    </xf>
    <xf numFmtId="0" fontId="44"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Fill="1" applyAlignment="1">
      <alignment vertical="center" wrapText="1"/>
    </xf>
    <xf numFmtId="0" fontId="28" fillId="23" borderId="10" xfId="38" applyBorder="1" applyAlignment="1">
      <alignment horizontal="left" vertical="center" wrapText="1"/>
    </xf>
    <xf numFmtId="0" fontId="28" fillId="23" borderId="12" xfId="38" applyBorder="1" applyAlignment="1">
      <alignment vertical="center" wrapText="1"/>
    </xf>
    <xf numFmtId="0" fontId="28" fillId="23" borderId="13" xfId="38" applyBorder="1" applyAlignment="1">
      <alignment vertical="center" wrapText="1"/>
    </xf>
    <xf numFmtId="0" fontId="45" fillId="33" borderId="14" xfId="0" applyFont="1" applyFill="1" applyBorder="1" applyAlignment="1">
      <alignment horizontal="left" vertical="center" wrapText="1"/>
    </xf>
    <xf numFmtId="0" fontId="2" fillId="33" borderId="14" xfId="0" applyNumberFormat="1" applyFont="1" applyFill="1" applyBorder="1" applyAlignment="1">
      <alignment horizontal="left" vertical="center" wrapText="1"/>
    </xf>
    <xf numFmtId="17" fontId="2" fillId="33" borderId="14" xfId="0" applyNumberFormat="1" applyFont="1" applyFill="1" applyBorder="1" applyAlignment="1">
      <alignment horizontal="left" vertical="center" wrapText="1"/>
    </xf>
    <xf numFmtId="0" fontId="2" fillId="33" borderId="14" xfId="0" applyFont="1" applyFill="1" applyBorder="1" applyAlignment="1">
      <alignment horizontal="left" vertical="center" wrapText="1"/>
    </xf>
    <xf numFmtId="0" fontId="46" fillId="33" borderId="14" xfId="0" applyFont="1" applyFill="1" applyBorder="1" applyAlignment="1">
      <alignment horizontal="left" vertical="center" wrapText="1"/>
    </xf>
    <xf numFmtId="42" fontId="2" fillId="33" borderId="14" xfId="49" applyNumberFormat="1" applyFont="1" applyFill="1" applyBorder="1" applyAlignment="1">
      <alignment horizontal="left" vertical="center" wrapText="1"/>
    </xf>
    <xf numFmtId="0" fontId="2" fillId="33" borderId="14" xfId="0" applyFont="1" applyFill="1" applyBorder="1" applyAlignment="1">
      <alignment horizontal="center" vertical="center" wrapText="1"/>
    </xf>
    <xf numFmtId="0" fontId="3" fillId="33" borderId="14" xfId="0" applyFont="1" applyFill="1" applyBorder="1" applyAlignment="1">
      <alignment horizontal="left" vertical="center" wrapText="1"/>
    </xf>
    <xf numFmtId="0" fontId="4" fillId="33" borderId="14" xfId="0" applyFont="1" applyFill="1" applyBorder="1" applyAlignment="1">
      <alignment vertical="center" wrapText="1"/>
    </xf>
    <xf numFmtId="17" fontId="4" fillId="33" borderId="14"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7" fillId="33" borderId="14" xfId="0" applyFont="1" applyFill="1" applyBorder="1" applyAlignment="1">
      <alignment horizontal="center" wrapText="1"/>
    </xf>
    <xf numFmtId="42" fontId="3" fillId="33" borderId="14" xfId="49" applyNumberFormat="1" applyFont="1" applyFill="1" applyBorder="1" applyAlignment="1">
      <alignment horizontal="left" vertical="center" wrapText="1"/>
    </xf>
    <xf numFmtId="0" fontId="3" fillId="33" borderId="14" xfId="0" applyFont="1" applyFill="1" applyBorder="1" applyAlignment="1">
      <alignment horizontal="center" vertical="center" wrapText="1"/>
    </xf>
    <xf numFmtId="0" fontId="5" fillId="33" borderId="14" xfId="0" applyFont="1" applyFill="1" applyBorder="1" applyAlignment="1">
      <alignment horizontal="justify" vertical="center"/>
    </xf>
    <xf numFmtId="42" fontId="46" fillId="33" borderId="14" xfId="49" applyNumberFormat="1" applyFont="1" applyFill="1" applyBorder="1" applyAlignment="1">
      <alignment horizontal="left" vertical="center" wrapText="1"/>
    </xf>
    <xf numFmtId="0" fontId="48" fillId="33" borderId="14" xfId="0" applyFont="1" applyFill="1" applyBorder="1" applyAlignment="1">
      <alignment vertical="center" wrapText="1"/>
    </xf>
    <xf numFmtId="0" fontId="48" fillId="0" borderId="14" xfId="0" applyFont="1" applyBorder="1" applyAlignment="1">
      <alignment horizontal="justify" vertical="center"/>
    </xf>
    <xf numFmtId="6" fontId="46" fillId="33" borderId="14" xfId="0" applyNumberFormat="1" applyFont="1" applyFill="1" applyBorder="1" applyAlignment="1">
      <alignment horizontal="right" vertical="center" wrapText="1"/>
    </xf>
    <xf numFmtId="0" fontId="46" fillId="0" borderId="0" xfId="0" applyFont="1" applyBorder="1" applyAlignment="1">
      <alignment vertical="center" wrapText="1"/>
    </xf>
    <xf numFmtId="0" fontId="46" fillId="0" borderId="0" xfId="0" applyFont="1" applyBorder="1" applyAlignment="1">
      <alignment vertical="center"/>
    </xf>
    <xf numFmtId="0" fontId="46" fillId="0" borderId="0" xfId="0" applyFont="1" applyBorder="1" applyAlignment="1" quotePrefix="1">
      <alignment vertical="center" wrapText="1"/>
    </xf>
    <xf numFmtId="0" fontId="49" fillId="0" borderId="0" xfId="45" applyFont="1" applyBorder="1" applyAlignment="1" quotePrefix="1">
      <alignment vertical="center" wrapText="1"/>
    </xf>
    <xf numFmtId="0" fontId="46" fillId="0" borderId="13" xfId="0" applyFont="1" applyBorder="1" applyAlignment="1">
      <alignment vertical="center" wrapText="1"/>
    </xf>
    <xf numFmtId="0" fontId="46" fillId="0" borderId="15" xfId="0" applyFont="1" applyBorder="1" applyAlignment="1">
      <alignment vertical="center"/>
    </xf>
    <xf numFmtId="0" fontId="49" fillId="0" borderId="15" xfId="45" applyFont="1" applyBorder="1" applyAlignment="1" quotePrefix="1">
      <alignment vertical="center" wrapText="1"/>
    </xf>
    <xf numFmtId="0" fontId="46" fillId="0" borderId="15" xfId="0" applyFont="1" applyBorder="1" applyAlignment="1" quotePrefix="1">
      <alignment horizontal="left" vertical="center" wrapText="1"/>
    </xf>
    <xf numFmtId="0" fontId="46" fillId="0" borderId="16" xfId="0" applyFont="1" applyBorder="1" applyAlignment="1">
      <alignment vertical="center" wrapText="1" shrinkToFit="1"/>
    </xf>
    <xf numFmtId="0" fontId="46" fillId="0" borderId="17" xfId="0" applyFont="1" applyBorder="1" applyAlignment="1">
      <alignment vertical="center" wrapText="1" shrinkToFit="1"/>
    </xf>
    <xf numFmtId="0" fontId="0" fillId="0" borderId="17" xfId="0" applyBorder="1" applyAlignment="1">
      <alignment vertical="center" wrapText="1"/>
    </xf>
    <xf numFmtId="0" fontId="46" fillId="0" borderId="18" xfId="0" applyFont="1" applyBorder="1" applyAlignment="1">
      <alignment vertical="center" wrapText="1"/>
    </xf>
    <xf numFmtId="0" fontId="46" fillId="0" borderId="19"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164" fontId="0" fillId="0" borderId="22" xfId="0" applyNumberFormat="1" applyBorder="1" applyAlignment="1">
      <alignment horizontal="left" vertical="center" wrapText="1"/>
    </xf>
    <xf numFmtId="164" fontId="0" fillId="0" borderId="22" xfId="0" applyNumberFormat="1" applyBorder="1" applyAlignment="1">
      <alignment vertical="center" wrapText="1"/>
    </xf>
    <xf numFmtId="14" fontId="46" fillId="0" borderId="23" xfId="0" applyNumberFormat="1" applyFont="1" applyBorder="1" applyAlignment="1">
      <alignment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3"/>
  <sheetViews>
    <sheetView tabSelected="1" zoomScale="80" zoomScaleNormal="80" zoomScalePageLayoutView="80" workbookViewId="0" topLeftCell="B25">
      <selection activeCell="H32" sqref="H32"/>
    </sheetView>
  </sheetViews>
  <sheetFormatPr defaultColWidth="10.8515625" defaultRowHeight="15"/>
  <cols>
    <col min="1" max="1" width="4.00390625" style="2" customWidth="1"/>
    <col min="2" max="2" width="25.7109375" style="2" customWidth="1"/>
    <col min="3" max="3" width="90.421875" style="2" customWidth="1"/>
    <col min="4" max="5" width="15.140625" style="2" customWidth="1"/>
    <col min="6" max="6" width="17.421875" style="2" customWidth="1"/>
    <col min="7" max="7" width="10.8515625" style="2" customWidth="1"/>
    <col min="8" max="8" width="21.28125" style="2" customWidth="1"/>
    <col min="9" max="9" width="20.14062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20</v>
      </c>
    </row>
    <row r="3" ht="15">
      <c r="B3" s="1"/>
    </row>
    <row r="4" ht="15.75" thickBot="1">
      <c r="B4" s="1" t="s">
        <v>0</v>
      </c>
    </row>
    <row r="5" spans="2:9" ht="15">
      <c r="B5" s="3" t="s">
        <v>1</v>
      </c>
      <c r="C5" s="32" t="s">
        <v>153</v>
      </c>
      <c r="D5" s="28"/>
      <c r="F5" s="46" t="s">
        <v>25</v>
      </c>
      <c r="G5" s="47"/>
      <c r="H5" s="47"/>
      <c r="I5" s="48"/>
    </row>
    <row r="6" spans="2:9" ht="15">
      <c r="B6" s="4" t="s">
        <v>2</v>
      </c>
      <c r="C6" s="33" t="s">
        <v>154</v>
      </c>
      <c r="D6" s="29"/>
      <c r="F6" s="49"/>
      <c r="G6" s="50"/>
      <c r="H6" s="50"/>
      <c r="I6" s="51"/>
    </row>
    <row r="7" spans="2:9" ht="15">
      <c r="B7" s="4" t="s">
        <v>3</v>
      </c>
      <c r="C7" s="35">
        <v>7491115</v>
      </c>
      <c r="D7" s="30"/>
      <c r="F7" s="49"/>
      <c r="G7" s="50"/>
      <c r="H7" s="50"/>
      <c r="I7" s="51"/>
    </row>
    <row r="8" spans="2:9" ht="15">
      <c r="B8" s="4" t="s">
        <v>16</v>
      </c>
      <c r="C8" s="34" t="s">
        <v>155</v>
      </c>
      <c r="D8" s="31"/>
      <c r="F8" s="49"/>
      <c r="G8" s="50"/>
      <c r="H8" s="50"/>
      <c r="I8" s="51"/>
    </row>
    <row r="9" spans="2:9" ht="104.25" customHeight="1" thickBot="1">
      <c r="B9" s="4" t="s">
        <v>19</v>
      </c>
      <c r="C9" s="36" t="s">
        <v>156</v>
      </c>
      <c r="D9" s="37"/>
      <c r="F9" s="52"/>
      <c r="G9" s="53"/>
      <c r="H9" s="53"/>
      <c r="I9" s="54"/>
    </row>
    <row r="10" spans="2:9" ht="195.75" thickBot="1">
      <c r="B10" s="4" t="s">
        <v>4</v>
      </c>
      <c r="C10" s="39" t="s">
        <v>157</v>
      </c>
      <c r="F10" s="5"/>
      <c r="G10" s="5"/>
      <c r="H10" s="5"/>
      <c r="I10" s="5"/>
    </row>
    <row r="11" spans="2:9" ht="45">
      <c r="B11" s="4" t="s">
        <v>5</v>
      </c>
      <c r="C11" s="40" t="s">
        <v>158</v>
      </c>
      <c r="F11" s="46" t="s">
        <v>24</v>
      </c>
      <c r="G11" s="47"/>
      <c r="H11" s="47"/>
      <c r="I11" s="48"/>
    </row>
    <row r="12" spans="2:9" ht="21" customHeight="1">
      <c r="B12" s="41" t="s">
        <v>21</v>
      </c>
      <c r="C12" s="43">
        <f>SUM(H19:H73)</f>
        <v>33432483314.038273</v>
      </c>
      <c r="F12" s="49"/>
      <c r="G12" s="50"/>
      <c r="H12" s="50"/>
      <c r="I12" s="51"/>
    </row>
    <row r="13" spans="2:9" ht="30">
      <c r="B13" s="41" t="s">
        <v>22</v>
      </c>
      <c r="C13" s="44">
        <v>206560718</v>
      </c>
      <c r="F13" s="49"/>
      <c r="G13" s="50"/>
      <c r="H13" s="50"/>
      <c r="I13" s="51"/>
    </row>
    <row r="14" spans="2:9" ht="30">
      <c r="B14" s="41" t="s">
        <v>23</v>
      </c>
      <c r="C14" s="44">
        <v>20656071.8</v>
      </c>
      <c r="F14" s="49"/>
      <c r="G14" s="50"/>
      <c r="H14" s="50"/>
      <c r="I14" s="51"/>
    </row>
    <row r="15" spans="2:9" ht="30.75" thickBot="1">
      <c r="B15" s="42" t="s">
        <v>18</v>
      </c>
      <c r="C15" s="45">
        <v>42719</v>
      </c>
      <c r="D15" s="38"/>
      <c r="F15" s="52"/>
      <c r="G15" s="53"/>
      <c r="H15" s="53"/>
      <c r="I15" s="54"/>
    </row>
    <row r="17" ht="15.75" thickBot="1">
      <c r="B17" s="1" t="s">
        <v>15</v>
      </c>
    </row>
    <row r="18" spans="2:12" ht="75" customHeight="1">
      <c r="B18" s="6" t="s">
        <v>26</v>
      </c>
      <c r="C18" s="7" t="s">
        <v>6</v>
      </c>
      <c r="D18" s="7" t="s">
        <v>17</v>
      </c>
      <c r="E18" s="7" t="s">
        <v>7</v>
      </c>
      <c r="F18" s="7" t="s">
        <v>8</v>
      </c>
      <c r="G18" s="7" t="s">
        <v>9</v>
      </c>
      <c r="H18" s="7" t="s">
        <v>10</v>
      </c>
      <c r="I18" s="7" t="s">
        <v>11</v>
      </c>
      <c r="J18" s="7" t="s">
        <v>12</v>
      </c>
      <c r="K18" s="7" t="s">
        <v>13</v>
      </c>
      <c r="L18" s="8" t="s">
        <v>14</v>
      </c>
    </row>
    <row r="19" spans="2:12" ht="90">
      <c r="B19" s="9">
        <v>80101504</v>
      </c>
      <c r="C19" s="10" t="s">
        <v>27</v>
      </c>
      <c r="D19" s="11">
        <v>42809</v>
      </c>
      <c r="E19" s="12" t="s">
        <v>28</v>
      </c>
      <c r="F19" s="13" t="s">
        <v>29</v>
      </c>
      <c r="G19" s="13" t="s">
        <v>30</v>
      </c>
      <c r="H19" s="14">
        <v>21750000</v>
      </c>
      <c r="I19" s="14">
        <v>21750000</v>
      </c>
      <c r="J19" s="15" t="s">
        <v>31</v>
      </c>
      <c r="K19" s="15" t="s">
        <v>42</v>
      </c>
      <c r="L19" s="12" t="s">
        <v>32</v>
      </c>
    </row>
    <row r="20" spans="2:12" ht="60">
      <c r="B20" s="9">
        <v>80111701</v>
      </c>
      <c r="C20" s="10" t="s">
        <v>33</v>
      </c>
      <c r="D20" s="11">
        <v>42887</v>
      </c>
      <c r="E20" s="12" t="s">
        <v>34</v>
      </c>
      <c r="F20" s="13" t="s">
        <v>29</v>
      </c>
      <c r="G20" s="13" t="s">
        <v>35</v>
      </c>
      <c r="H20" s="14">
        <v>34406835.03390069</v>
      </c>
      <c r="I20" s="14">
        <v>34406835.03390069</v>
      </c>
      <c r="J20" s="15" t="s">
        <v>36</v>
      </c>
      <c r="K20" s="15" t="s">
        <v>42</v>
      </c>
      <c r="L20" s="12" t="s">
        <v>37</v>
      </c>
    </row>
    <row r="21" spans="2:12" ht="75">
      <c r="B21" s="9">
        <v>80111701</v>
      </c>
      <c r="C21" s="10" t="s">
        <v>38</v>
      </c>
      <c r="D21" s="11" t="s">
        <v>39</v>
      </c>
      <c r="E21" s="12" t="s">
        <v>40</v>
      </c>
      <c r="F21" s="13" t="s">
        <v>41</v>
      </c>
      <c r="G21" s="13" t="s">
        <v>30</v>
      </c>
      <c r="H21" s="14">
        <v>47634000</v>
      </c>
      <c r="I21" s="14">
        <v>47634000</v>
      </c>
      <c r="J21" s="15" t="s">
        <v>36</v>
      </c>
      <c r="K21" s="15" t="s">
        <v>42</v>
      </c>
      <c r="L21" s="12" t="s">
        <v>43</v>
      </c>
    </row>
    <row r="22" spans="2:12" ht="75">
      <c r="B22" s="9">
        <v>80111701</v>
      </c>
      <c r="C22" s="10" t="s">
        <v>44</v>
      </c>
      <c r="D22" s="11" t="s">
        <v>39</v>
      </c>
      <c r="E22" s="12" t="s">
        <v>40</v>
      </c>
      <c r="F22" s="13" t="s">
        <v>41</v>
      </c>
      <c r="G22" s="13" t="s">
        <v>30</v>
      </c>
      <c r="H22" s="14">
        <v>27698000</v>
      </c>
      <c r="I22" s="14">
        <v>27698000</v>
      </c>
      <c r="J22" s="15" t="s">
        <v>36</v>
      </c>
      <c r="K22" s="15" t="s">
        <v>42</v>
      </c>
      <c r="L22" s="12" t="s">
        <v>43</v>
      </c>
    </row>
    <row r="23" spans="2:12" ht="75">
      <c r="B23" s="9">
        <v>95122103</v>
      </c>
      <c r="C23" s="10" t="s">
        <v>45</v>
      </c>
      <c r="D23" s="11" t="s">
        <v>39</v>
      </c>
      <c r="E23" s="12" t="s">
        <v>28</v>
      </c>
      <c r="F23" s="13" t="s">
        <v>46</v>
      </c>
      <c r="G23" s="13" t="s">
        <v>30</v>
      </c>
      <c r="H23" s="14">
        <v>4032182</v>
      </c>
      <c r="I23" s="14">
        <v>4032182</v>
      </c>
      <c r="J23" s="15" t="s">
        <v>36</v>
      </c>
      <c r="K23" s="15" t="s">
        <v>42</v>
      </c>
      <c r="L23" s="12" t="s">
        <v>43</v>
      </c>
    </row>
    <row r="24" spans="2:12" ht="75">
      <c r="B24" s="9">
        <v>80101504</v>
      </c>
      <c r="C24" s="10" t="s">
        <v>47</v>
      </c>
      <c r="D24" s="11" t="s">
        <v>48</v>
      </c>
      <c r="E24" s="12" t="s">
        <v>49</v>
      </c>
      <c r="F24" s="13" t="s">
        <v>50</v>
      </c>
      <c r="G24" s="13" t="s">
        <v>35</v>
      </c>
      <c r="H24" s="14">
        <v>3941702.072419718</v>
      </c>
      <c r="I24" s="14">
        <v>3941702.072419718</v>
      </c>
      <c r="J24" s="15" t="s">
        <v>36</v>
      </c>
      <c r="K24" s="15" t="s">
        <v>42</v>
      </c>
      <c r="L24" s="12" t="s">
        <v>51</v>
      </c>
    </row>
    <row r="25" spans="2:12" ht="75">
      <c r="B25" s="9">
        <v>80101504</v>
      </c>
      <c r="C25" s="10" t="s">
        <v>52</v>
      </c>
      <c r="D25" s="11" t="s">
        <v>48</v>
      </c>
      <c r="E25" s="12" t="s">
        <v>49</v>
      </c>
      <c r="F25" s="13" t="s">
        <v>50</v>
      </c>
      <c r="G25" s="13" t="s">
        <v>35</v>
      </c>
      <c r="H25" s="14">
        <v>13212224.653017867</v>
      </c>
      <c r="I25" s="14">
        <v>13212224.653017867</v>
      </c>
      <c r="J25" s="15" t="s">
        <v>36</v>
      </c>
      <c r="K25" s="15" t="s">
        <v>42</v>
      </c>
      <c r="L25" s="12" t="s">
        <v>51</v>
      </c>
    </row>
    <row r="26" spans="2:12" ht="60">
      <c r="B26" s="9">
        <v>80111701</v>
      </c>
      <c r="C26" s="10" t="s">
        <v>53</v>
      </c>
      <c r="D26" s="11" t="s">
        <v>159</v>
      </c>
      <c r="E26" s="12" t="s">
        <v>40</v>
      </c>
      <c r="F26" s="13" t="s">
        <v>54</v>
      </c>
      <c r="G26" s="13" t="s">
        <v>30</v>
      </c>
      <c r="H26" s="14">
        <v>15139007</v>
      </c>
      <c r="I26" s="14">
        <v>15139007</v>
      </c>
      <c r="J26" s="15" t="s">
        <v>36</v>
      </c>
      <c r="K26" s="15" t="s">
        <v>42</v>
      </c>
      <c r="L26" s="12" t="s">
        <v>37</v>
      </c>
    </row>
    <row r="27" spans="2:12" ht="75">
      <c r="B27" s="9">
        <v>80111601</v>
      </c>
      <c r="C27" s="10" t="s">
        <v>57</v>
      </c>
      <c r="D27" s="11" t="s">
        <v>162</v>
      </c>
      <c r="E27" s="12" t="s">
        <v>59</v>
      </c>
      <c r="F27" s="13" t="s">
        <v>60</v>
      </c>
      <c r="G27" s="13" t="s">
        <v>30</v>
      </c>
      <c r="H27" s="14">
        <v>13938897.00893385</v>
      </c>
      <c r="I27" s="14">
        <v>13938897.00893385</v>
      </c>
      <c r="J27" s="15" t="s">
        <v>36</v>
      </c>
      <c r="K27" s="15" t="s">
        <v>42</v>
      </c>
      <c r="L27" s="12" t="s">
        <v>37</v>
      </c>
    </row>
    <row r="28" spans="2:12" ht="85.5" customHeight="1">
      <c r="B28" s="9">
        <v>80111601</v>
      </c>
      <c r="C28" s="10" t="s">
        <v>172</v>
      </c>
      <c r="D28" s="11" t="s">
        <v>39</v>
      </c>
      <c r="E28" s="12" t="s">
        <v>28</v>
      </c>
      <c r="F28" s="13" t="s">
        <v>60</v>
      </c>
      <c r="G28" s="13" t="s">
        <v>30</v>
      </c>
      <c r="H28" s="14">
        <v>20677794</v>
      </c>
      <c r="I28" s="14">
        <v>20677794</v>
      </c>
      <c r="J28" s="15" t="s">
        <v>36</v>
      </c>
      <c r="K28" s="15" t="s">
        <v>42</v>
      </c>
      <c r="L28" s="12" t="s">
        <v>37</v>
      </c>
    </row>
    <row r="29" spans="2:12" ht="75">
      <c r="B29" s="9">
        <v>80111601</v>
      </c>
      <c r="C29" s="10" t="s">
        <v>173</v>
      </c>
      <c r="D29" s="11" t="s">
        <v>58</v>
      </c>
      <c r="E29" s="12" t="s">
        <v>174</v>
      </c>
      <c r="F29" s="13" t="s">
        <v>60</v>
      </c>
      <c r="G29" s="13" t="s">
        <v>30</v>
      </c>
      <c r="H29" s="14">
        <v>7200000</v>
      </c>
      <c r="I29" s="14">
        <v>7200000</v>
      </c>
      <c r="J29" s="15" t="s">
        <v>36</v>
      </c>
      <c r="K29" s="15" t="s">
        <v>42</v>
      </c>
      <c r="L29" s="12" t="s">
        <v>175</v>
      </c>
    </row>
    <row r="30" spans="2:12" ht="75">
      <c r="B30" s="9">
        <v>80111701</v>
      </c>
      <c r="C30" s="10" t="s">
        <v>61</v>
      </c>
      <c r="D30" s="11" t="s">
        <v>62</v>
      </c>
      <c r="E30" s="12" t="s">
        <v>28</v>
      </c>
      <c r="F30" s="13" t="s">
        <v>29</v>
      </c>
      <c r="G30" s="13" t="s">
        <v>35</v>
      </c>
      <c r="H30" s="14">
        <v>37012500</v>
      </c>
      <c r="I30" s="14">
        <v>37012500</v>
      </c>
      <c r="J30" s="15" t="s">
        <v>36</v>
      </c>
      <c r="K30" s="15" t="s">
        <v>42</v>
      </c>
      <c r="L30" s="12" t="s">
        <v>63</v>
      </c>
    </row>
    <row r="31" spans="2:12" ht="75">
      <c r="B31" s="9">
        <v>80111701</v>
      </c>
      <c r="C31" s="10" t="s">
        <v>64</v>
      </c>
      <c r="D31" s="11" t="s">
        <v>62</v>
      </c>
      <c r="E31" s="12" t="s">
        <v>28</v>
      </c>
      <c r="F31" s="13" t="s">
        <v>29</v>
      </c>
      <c r="G31" s="13" t="s">
        <v>35</v>
      </c>
      <c r="H31" s="14">
        <v>26582370</v>
      </c>
      <c r="I31" s="14">
        <v>26582370</v>
      </c>
      <c r="J31" s="15" t="s">
        <v>36</v>
      </c>
      <c r="K31" s="15" t="s">
        <v>42</v>
      </c>
      <c r="L31" s="12" t="s">
        <v>63</v>
      </c>
    </row>
    <row r="32" spans="2:12" ht="60">
      <c r="B32" s="9">
        <v>80111701</v>
      </c>
      <c r="C32" s="10" t="s">
        <v>65</v>
      </c>
      <c r="D32" s="11" t="s">
        <v>62</v>
      </c>
      <c r="E32" s="12" t="s">
        <v>66</v>
      </c>
      <c r="F32" s="13" t="s">
        <v>29</v>
      </c>
      <c r="G32" s="13" t="s">
        <v>35</v>
      </c>
      <c r="H32" s="14">
        <v>24555441</v>
      </c>
      <c r="I32" s="14">
        <v>24555441</v>
      </c>
      <c r="J32" s="15" t="s">
        <v>36</v>
      </c>
      <c r="K32" s="15" t="s">
        <v>42</v>
      </c>
      <c r="L32" s="12" t="s">
        <v>63</v>
      </c>
    </row>
    <row r="33" spans="2:12" ht="60">
      <c r="B33" s="9" t="s">
        <v>67</v>
      </c>
      <c r="C33" s="10" t="s">
        <v>68</v>
      </c>
      <c r="D33" s="11" t="s">
        <v>165</v>
      </c>
      <c r="E33" s="12" t="s">
        <v>163</v>
      </c>
      <c r="F33" s="13" t="s">
        <v>87</v>
      </c>
      <c r="G33" s="13" t="s">
        <v>69</v>
      </c>
      <c r="H33" s="14">
        <v>5201150</v>
      </c>
      <c r="I33" s="14">
        <v>5201150</v>
      </c>
      <c r="J33" s="15" t="s">
        <v>36</v>
      </c>
      <c r="K33" s="15" t="s">
        <v>42</v>
      </c>
      <c r="L33" s="12" t="s">
        <v>37</v>
      </c>
    </row>
    <row r="34" spans="2:12" ht="60">
      <c r="B34" s="9">
        <v>25101503</v>
      </c>
      <c r="C34" s="10" t="s">
        <v>70</v>
      </c>
      <c r="D34" s="11" t="s">
        <v>165</v>
      </c>
      <c r="E34" s="12" t="s">
        <v>86</v>
      </c>
      <c r="F34" s="13" t="s">
        <v>71</v>
      </c>
      <c r="G34" s="13" t="s">
        <v>69</v>
      </c>
      <c r="H34" s="14">
        <v>120000000</v>
      </c>
      <c r="I34" s="14">
        <v>120000000</v>
      </c>
      <c r="J34" s="15" t="s">
        <v>36</v>
      </c>
      <c r="K34" s="15" t="s">
        <v>42</v>
      </c>
      <c r="L34" s="12" t="s">
        <v>37</v>
      </c>
    </row>
    <row r="35" spans="2:12" ht="60">
      <c r="B35" s="9">
        <v>48101505</v>
      </c>
      <c r="C35" s="10" t="s">
        <v>72</v>
      </c>
      <c r="D35" s="11" t="s">
        <v>48</v>
      </c>
      <c r="E35" s="12" t="s">
        <v>164</v>
      </c>
      <c r="F35" s="13" t="s">
        <v>73</v>
      </c>
      <c r="G35" s="13" t="s">
        <v>69</v>
      </c>
      <c r="H35" s="14">
        <v>522225</v>
      </c>
      <c r="I35" s="14">
        <v>522225</v>
      </c>
      <c r="J35" s="15" t="s">
        <v>36</v>
      </c>
      <c r="K35" s="15" t="s">
        <v>42</v>
      </c>
      <c r="L35" s="12" t="s">
        <v>37</v>
      </c>
    </row>
    <row r="36" spans="2:12" ht="60">
      <c r="B36" s="12">
        <v>44101902</v>
      </c>
      <c r="C36" s="10" t="s">
        <v>74</v>
      </c>
      <c r="D36" s="11" t="s">
        <v>165</v>
      </c>
      <c r="E36" s="12" t="s">
        <v>101</v>
      </c>
      <c r="F36" s="12" t="s">
        <v>166</v>
      </c>
      <c r="G36" s="12" t="s">
        <v>69</v>
      </c>
      <c r="H36" s="14">
        <v>2000000</v>
      </c>
      <c r="I36" s="14">
        <v>2000000</v>
      </c>
      <c r="J36" s="15" t="s">
        <v>36</v>
      </c>
      <c r="K36" s="15" t="s">
        <v>42</v>
      </c>
      <c r="L36" s="12" t="s">
        <v>37</v>
      </c>
    </row>
    <row r="37" spans="2:12" ht="30">
      <c r="B37" s="12" t="s">
        <v>75</v>
      </c>
      <c r="C37" s="10" t="s">
        <v>76</v>
      </c>
      <c r="D37" s="11" t="s">
        <v>62</v>
      </c>
      <c r="E37" s="12" t="s">
        <v>28</v>
      </c>
      <c r="F37" s="12" t="s">
        <v>77</v>
      </c>
      <c r="G37" s="12" t="s">
        <v>69</v>
      </c>
      <c r="H37" s="14">
        <v>2877204</v>
      </c>
      <c r="I37" s="14">
        <v>2877204</v>
      </c>
      <c r="J37" s="15" t="s">
        <v>36</v>
      </c>
      <c r="K37" s="15" t="s">
        <v>42</v>
      </c>
      <c r="L37" s="12" t="s">
        <v>78</v>
      </c>
    </row>
    <row r="38" spans="2:12" ht="315">
      <c r="B38" s="12" t="s">
        <v>167</v>
      </c>
      <c r="C38" s="10" t="s">
        <v>79</v>
      </c>
      <c r="D38" s="11" t="s">
        <v>80</v>
      </c>
      <c r="E38" s="12" t="s">
        <v>81</v>
      </c>
      <c r="F38" s="12" t="s">
        <v>82</v>
      </c>
      <c r="G38" s="12" t="s">
        <v>83</v>
      </c>
      <c r="H38" s="14">
        <v>11000000</v>
      </c>
      <c r="I38" s="14">
        <v>11000000</v>
      </c>
      <c r="J38" s="15" t="s">
        <v>36</v>
      </c>
      <c r="K38" s="15" t="s">
        <v>42</v>
      </c>
      <c r="L38" s="12" t="s">
        <v>37</v>
      </c>
    </row>
    <row r="39" spans="2:12" ht="285">
      <c r="B39" s="12" t="s">
        <v>84</v>
      </c>
      <c r="C39" s="10" t="s">
        <v>85</v>
      </c>
      <c r="D39" s="11" t="s">
        <v>80</v>
      </c>
      <c r="E39" s="12" t="s">
        <v>86</v>
      </c>
      <c r="F39" s="12" t="s">
        <v>87</v>
      </c>
      <c r="G39" s="12" t="s">
        <v>35</v>
      </c>
      <c r="H39" s="14">
        <v>19000000</v>
      </c>
      <c r="I39" s="14">
        <v>19000000</v>
      </c>
      <c r="J39" s="15" t="s">
        <v>36</v>
      </c>
      <c r="K39" s="15" t="s">
        <v>42</v>
      </c>
      <c r="L39" s="12" t="s">
        <v>37</v>
      </c>
    </row>
    <row r="40" spans="2:12" ht="30">
      <c r="B40" s="12">
        <v>80111701</v>
      </c>
      <c r="C40" s="10" t="s">
        <v>88</v>
      </c>
      <c r="D40" s="11" t="s">
        <v>89</v>
      </c>
      <c r="E40" s="12">
        <v>6</v>
      </c>
      <c r="F40" s="12" t="s">
        <v>87</v>
      </c>
      <c r="G40" s="12" t="s">
        <v>30</v>
      </c>
      <c r="H40" s="14">
        <v>7000000</v>
      </c>
      <c r="I40" s="14">
        <v>7000000</v>
      </c>
      <c r="J40" s="15" t="s">
        <v>55</v>
      </c>
      <c r="K40" s="15" t="s">
        <v>42</v>
      </c>
      <c r="L40" s="12" t="s">
        <v>56</v>
      </c>
    </row>
    <row r="41" spans="2:12" ht="30">
      <c r="B41" s="12">
        <v>80111701</v>
      </c>
      <c r="C41" s="10" t="s">
        <v>90</v>
      </c>
      <c r="D41" s="11" t="s">
        <v>91</v>
      </c>
      <c r="E41" s="12">
        <v>9</v>
      </c>
      <c r="F41" s="12" t="s">
        <v>54</v>
      </c>
      <c r="G41" s="12" t="s">
        <v>30</v>
      </c>
      <c r="H41" s="14">
        <v>7500000</v>
      </c>
      <c r="I41" s="14">
        <v>7500000</v>
      </c>
      <c r="J41" s="15" t="s">
        <v>55</v>
      </c>
      <c r="K41" s="15" t="s">
        <v>42</v>
      </c>
      <c r="L41" s="12" t="s">
        <v>56</v>
      </c>
    </row>
    <row r="42" spans="2:12" ht="30">
      <c r="B42" s="12">
        <v>80111701</v>
      </c>
      <c r="C42" s="10" t="s">
        <v>92</v>
      </c>
      <c r="D42" s="11" t="s">
        <v>91</v>
      </c>
      <c r="E42" s="12">
        <v>9</v>
      </c>
      <c r="F42" s="12" t="s">
        <v>54</v>
      </c>
      <c r="G42" s="12" t="s">
        <v>30</v>
      </c>
      <c r="H42" s="14">
        <v>34430000</v>
      </c>
      <c r="I42" s="14">
        <v>34430000</v>
      </c>
      <c r="J42" s="15" t="s">
        <v>55</v>
      </c>
      <c r="K42" s="15" t="s">
        <v>42</v>
      </c>
      <c r="L42" s="12" t="s">
        <v>56</v>
      </c>
    </row>
    <row r="43" spans="2:12" ht="30">
      <c r="B43" s="12">
        <v>80111701</v>
      </c>
      <c r="C43" s="10" t="s">
        <v>93</v>
      </c>
      <c r="D43" s="11" t="s">
        <v>94</v>
      </c>
      <c r="E43" s="12">
        <v>7</v>
      </c>
      <c r="F43" s="13" t="s">
        <v>54</v>
      </c>
      <c r="G43" s="13" t="s">
        <v>30</v>
      </c>
      <c r="H43" s="14">
        <v>10000000</v>
      </c>
      <c r="I43" s="14">
        <v>10000000</v>
      </c>
      <c r="J43" s="15" t="s">
        <v>55</v>
      </c>
      <c r="K43" s="15" t="s">
        <v>42</v>
      </c>
      <c r="L43" s="12" t="s">
        <v>56</v>
      </c>
    </row>
    <row r="44" spans="2:12" ht="60">
      <c r="B44" s="12">
        <v>93151502</v>
      </c>
      <c r="C44" s="10" t="s">
        <v>95</v>
      </c>
      <c r="D44" s="11" t="s">
        <v>96</v>
      </c>
      <c r="E44" s="12" t="s">
        <v>97</v>
      </c>
      <c r="F44" s="13" t="s">
        <v>50</v>
      </c>
      <c r="G44" s="13" t="s">
        <v>83</v>
      </c>
      <c r="H44" s="14">
        <v>7000000</v>
      </c>
      <c r="I44" s="14">
        <v>7000000</v>
      </c>
      <c r="J44" s="15" t="s">
        <v>36</v>
      </c>
      <c r="K44" s="15" t="s">
        <v>42</v>
      </c>
      <c r="L44" s="12" t="s">
        <v>98</v>
      </c>
    </row>
    <row r="45" spans="2:12" ht="90">
      <c r="B45" s="12">
        <v>81112501</v>
      </c>
      <c r="C45" s="10" t="s">
        <v>99</v>
      </c>
      <c r="D45" s="11" t="s">
        <v>100</v>
      </c>
      <c r="E45" s="12" t="s">
        <v>101</v>
      </c>
      <c r="F45" s="13" t="s">
        <v>102</v>
      </c>
      <c r="G45" s="13" t="s">
        <v>83</v>
      </c>
      <c r="H45" s="14">
        <v>8000000</v>
      </c>
      <c r="I45" s="14">
        <v>8000000</v>
      </c>
      <c r="J45" s="15" t="s">
        <v>36</v>
      </c>
      <c r="K45" s="15" t="s">
        <v>42</v>
      </c>
      <c r="L45" s="12" t="s">
        <v>37</v>
      </c>
    </row>
    <row r="46" spans="2:12" ht="75">
      <c r="B46" s="12" t="s">
        <v>103</v>
      </c>
      <c r="C46" s="10" t="s">
        <v>104</v>
      </c>
      <c r="D46" s="11" t="s">
        <v>105</v>
      </c>
      <c r="E46" s="12" t="s">
        <v>97</v>
      </c>
      <c r="F46" s="13" t="s">
        <v>102</v>
      </c>
      <c r="G46" s="13" t="s">
        <v>83</v>
      </c>
      <c r="H46" s="14">
        <v>17600000</v>
      </c>
      <c r="I46" s="14">
        <v>17600000</v>
      </c>
      <c r="J46" s="15" t="s">
        <v>36</v>
      </c>
      <c r="K46" s="15" t="s">
        <v>42</v>
      </c>
      <c r="L46" s="12" t="s">
        <v>37</v>
      </c>
    </row>
    <row r="47" spans="2:12" ht="60">
      <c r="B47" s="12" t="s">
        <v>160</v>
      </c>
      <c r="C47" s="10" t="s">
        <v>106</v>
      </c>
      <c r="D47" s="11">
        <v>42856</v>
      </c>
      <c r="E47" s="12" t="s">
        <v>107</v>
      </c>
      <c r="F47" s="13" t="s">
        <v>171</v>
      </c>
      <c r="G47" s="13" t="s">
        <v>83</v>
      </c>
      <c r="H47" s="14">
        <v>60000000</v>
      </c>
      <c r="I47" s="14">
        <v>60000000</v>
      </c>
      <c r="J47" s="15" t="s">
        <v>36</v>
      </c>
      <c r="K47" s="15" t="s">
        <v>42</v>
      </c>
      <c r="L47" s="12" t="s">
        <v>37</v>
      </c>
    </row>
    <row r="48" spans="2:12" ht="60">
      <c r="B48" s="12">
        <v>43211711</v>
      </c>
      <c r="C48" s="10" t="s">
        <v>108</v>
      </c>
      <c r="D48" s="11">
        <v>42856</v>
      </c>
      <c r="E48" s="12" t="s">
        <v>109</v>
      </c>
      <c r="F48" s="13" t="s">
        <v>171</v>
      </c>
      <c r="G48" s="13" t="s">
        <v>83</v>
      </c>
      <c r="H48" s="14">
        <v>20000000</v>
      </c>
      <c r="I48" s="14">
        <v>20000000</v>
      </c>
      <c r="J48" s="15" t="s">
        <v>36</v>
      </c>
      <c r="K48" s="15" t="s">
        <v>42</v>
      </c>
      <c r="L48" s="12" t="s">
        <v>37</v>
      </c>
    </row>
    <row r="49" spans="2:12" ht="60">
      <c r="B49" s="12">
        <v>43222602</v>
      </c>
      <c r="C49" s="10" t="s">
        <v>110</v>
      </c>
      <c r="D49" s="11" t="s">
        <v>111</v>
      </c>
      <c r="E49" s="12" t="s">
        <v>109</v>
      </c>
      <c r="F49" s="13" t="s">
        <v>171</v>
      </c>
      <c r="G49" s="13" t="s">
        <v>83</v>
      </c>
      <c r="H49" s="14">
        <v>109900000</v>
      </c>
      <c r="I49" s="14">
        <v>109900000</v>
      </c>
      <c r="J49" s="15" t="s">
        <v>36</v>
      </c>
      <c r="K49" s="15" t="s">
        <v>42</v>
      </c>
      <c r="L49" s="12" t="s">
        <v>37</v>
      </c>
    </row>
    <row r="50" spans="2:12" ht="75">
      <c r="B50" s="12">
        <v>80131801</v>
      </c>
      <c r="C50" s="10" t="s">
        <v>112</v>
      </c>
      <c r="D50" s="11" t="s">
        <v>39</v>
      </c>
      <c r="E50" s="12" t="s">
        <v>28</v>
      </c>
      <c r="F50" s="13" t="s">
        <v>46</v>
      </c>
      <c r="G50" s="13" t="s">
        <v>30</v>
      </c>
      <c r="H50" s="14">
        <v>248940000</v>
      </c>
      <c r="I50" s="14">
        <v>248940000</v>
      </c>
      <c r="J50" s="15" t="s">
        <v>36</v>
      </c>
      <c r="K50" s="15" t="s">
        <v>42</v>
      </c>
      <c r="L50" s="12" t="s">
        <v>43</v>
      </c>
    </row>
    <row r="51" spans="2:12" ht="30">
      <c r="B51" s="12">
        <v>80131503</v>
      </c>
      <c r="C51" s="10" t="s">
        <v>113</v>
      </c>
      <c r="D51" s="11" t="s">
        <v>62</v>
      </c>
      <c r="E51" s="12" t="s">
        <v>28</v>
      </c>
      <c r="F51" s="13" t="s">
        <v>114</v>
      </c>
      <c r="G51" s="13" t="s">
        <v>69</v>
      </c>
      <c r="H51" s="14">
        <v>2390000</v>
      </c>
      <c r="I51" s="14">
        <v>2390000</v>
      </c>
      <c r="J51" s="15" t="s">
        <v>36</v>
      </c>
      <c r="K51" s="15" t="s">
        <v>42</v>
      </c>
      <c r="L51" s="12" t="s">
        <v>78</v>
      </c>
    </row>
    <row r="52" spans="2:12" ht="30">
      <c r="B52" s="12">
        <v>80161801</v>
      </c>
      <c r="C52" s="10" t="s">
        <v>115</v>
      </c>
      <c r="D52" s="11" t="s">
        <v>145</v>
      </c>
      <c r="E52" s="12" t="s">
        <v>40</v>
      </c>
      <c r="F52" s="13" t="s">
        <v>116</v>
      </c>
      <c r="G52" s="13" t="s">
        <v>69</v>
      </c>
      <c r="H52" s="14">
        <v>2110000</v>
      </c>
      <c r="I52" s="14">
        <v>2110000</v>
      </c>
      <c r="J52" s="15" t="s">
        <v>36</v>
      </c>
      <c r="K52" s="15" t="s">
        <v>42</v>
      </c>
      <c r="L52" s="12" t="s">
        <v>117</v>
      </c>
    </row>
    <row r="53" spans="2:12" ht="30">
      <c r="B53" s="12">
        <v>55000000</v>
      </c>
      <c r="C53" s="10" t="s">
        <v>118</v>
      </c>
      <c r="D53" s="11" t="s">
        <v>62</v>
      </c>
      <c r="E53" s="12" t="s">
        <v>28</v>
      </c>
      <c r="F53" s="13" t="s">
        <v>77</v>
      </c>
      <c r="G53" s="13" t="s">
        <v>69</v>
      </c>
      <c r="H53" s="14">
        <v>4075000.14285714</v>
      </c>
      <c r="I53" s="14">
        <v>4075000.14285714</v>
      </c>
      <c r="J53" s="15" t="s">
        <v>36</v>
      </c>
      <c r="K53" s="15" t="s">
        <v>42</v>
      </c>
      <c r="L53" s="12" t="s">
        <v>119</v>
      </c>
    </row>
    <row r="54" spans="2:12" ht="30">
      <c r="B54" s="12">
        <v>55000000</v>
      </c>
      <c r="C54" s="10" t="s">
        <v>120</v>
      </c>
      <c r="D54" s="11" t="s">
        <v>168</v>
      </c>
      <c r="E54" s="12" t="s">
        <v>34</v>
      </c>
      <c r="F54" s="13" t="s">
        <v>121</v>
      </c>
      <c r="G54" s="13" t="s">
        <v>69</v>
      </c>
      <c r="H54" s="14">
        <v>650000</v>
      </c>
      <c r="I54" s="14">
        <v>650000</v>
      </c>
      <c r="J54" s="15" t="s">
        <v>36</v>
      </c>
      <c r="K54" s="15" t="s">
        <v>42</v>
      </c>
      <c r="L54" s="12" t="s">
        <v>122</v>
      </c>
    </row>
    <row r="55" spans="2:12" ht="45">
      <c r="B55" s="12">
        <v>15101506</v>
      </c>
      <c r="C55" s="10" t="s">
        <v>123</v>
      </c>
      <c r="D55" s="11" t="s">
        <v>62</v>
      </c>
      <c r="E55" s="12" t="s">
        <v>28</v>
      </c>
      <c r="F55" s="13" t="s">
        <v>71</v>
      </c>
      <c r="G55" s="13" t="s">
        <v>69</v>
      </c>
      <c r="H55" s="14">
        <v>34254999</v>
      </c>
      <c r="I55" s="14">
        <v>34254999</v>
      </c>
      <c r="J55" s="15" t="s">
        <v>31</v>
      </c>
      <c r="K55" s="15" t="s">
        <v>42</v>
      </c>
      <c r="L55" s="12" t="s">
        <v>124</v>
      </c>
    </row>
    <row r="56" spans="2:12" ht="30">
      <c r="B56" s="12">
        <v>15101506</v>
      </c>
      <c r="C56" s="10" t="s">
        <v>125</v>
      </c>
      <c r="D56" s="11" t="s">
        <v>62</v>
      </c>
      <c r="E56" s="12" t="s">
        <v>28</v>
      </c>
      <c r="F56" s="13" t="s">
        <v>77</v>
      </c>
      <c r="G56" s="13" t="s">
        <v>69</v>
      </c>
      <c r="H56" s="14">
        <v>745001</v>
      </c>
      <c r="I56" s="14">
        <v>745001</v>
      </c>
      <c r="J56" s="15" t="s">
        <v>31</v>
      </c>
      <c r="K56" s="15" t="s">
        <v>42</v>
      </c>
      <c r="L56" s="12" t="s">
        <v>78</v>
      </c>
    </row>
    <row r="57" spans="2:12" ht="30">
      <c r="B57" s="12" t="s">
        <v>161</v>
      </c>
      <c r="C57" s="10" t="s">
        <v>126</v>
      </c>
      <c r="D57" s="11" t="s">
        <v>145</v>
      </c>
      <c r="E57" s="12" t="s">
        <v>28</v>
      </c>
      <c r="F57" s="13" t="s">
        <v>127</v>
      </c>
      <c r="G57" s="13" t="s">
        <v>69</v>
      </c>
      <c r="H57" s="14">
        <v>309311735.88</v>
      </c>
      <c r="I57" s="14">
        <v>309311735.88</v>
      </c>
      <c r="J57" s="15" t="s">
        <v>31</v>
      </c>
      <c r="K57" s="15" t="s">
        <v>42</v>
      </c>
      <c r="L57" s="12" t="s">
        <v>124</v>
      </c>
    </row>
    <row r="58" spans="2:12" ht="30">
      <c r="B58" s="12">
        <v>78000000</v>
      </c>
      <c r="C58" s="10" t="s">
        <v>128</v>
      </c>
      <c r="D58" s="11" t="s">
        <v>62</v>
      </c>
      <c r="E58" s="12" t="s">
        <v>28</v>
      </c>
      <c r="F58" s="13" t="s">
        <v>129</v>
      </c>
      <c r="G58" s="13" t="s">
        <v>69</v>
      </c>
      <c r="H58" s="14">
        <v>12281646.857142858</v>
      </c>
      <c r="I58" s="14">
        <v>12281646.857142858</v>
      </c>
      <c r="J58" s="15" t="s">
        <v>36</v>
      </c>
      <c r="K58" s="15" t="s">
        <v>42</v>
      </c>
      <c r="L58" s="12" t="s">
        <v>78</v>
      </c>
    </row>
    <row r="59" spans="2:12" ht="30">
      <c r="B59" s="12">
        <v>78131804</v>
      </c>
      <c r="C59" s="10" t="s">
        <v>130</v>
      </c>
      <c r="D59" s="11" t="s">
        <v>145</v>
      </c>
      <c r="E59" s="12" t="s">
        <v>28</v>
      </c>
      <c r="F59" s="13" t="s">
        <v>131</v>
      </c>
      <c r="G59" s="13" t="s">
        <v>69</v>
      </c>
      <c r="H59" s="14">
        <v>461022362.155</v>
      </c>
      <c r="I59" s="14">
        <v>461022362.155</v>
      </c>
      <c r="J59" s="15" t="s">
        <v>36</v>
      </c>
      <c r="K59" s="15" t="s">
        <v>42</v>
      </c>
      <c r="L59" s="12" t="s">
        <v>132</v>
      </c>
    </row>
    <row r="60" spans="2:12" ht="30">
      <c r="B60" s="12">
        <v>78131804</v>
      </c>
      <c r="C60" s="10" t="s">
        <v>133</v>
      </c>
      <c r="D60" s="11" t="s">
        <v>145</v>
      </c>
      <c r="E60" s="12" t="s">
        <v>86</v>
      </c>
      <c r="F60" s="13" t="s">
        <v>131</v>
      </c>
      <c r="G60" s="13" t="s">
        <v>69</v>
      </c>
      <c r="H60" s="14">
        <v>54539280</v>
      </c>
      <c r="I60" s="14">
        <v>54539280</v>
      </c>
      <c r="J60" s="15" t="s">
        <v>36</v>
      </c>
      <c r="K60" s="15" t="s">
        <v>42</v>
      </c>
      <c r="L60" s="12" t="s">
        <v>132</v>
      </c>
    </row>
    <row r="61" spans="2:12" ht="30">
      <c r="B61" s="12">
        <v>56101702</v>
      </c>
      <c r="C61" s="10" t="s">
        <v>134</v>
      </c>
      <c r="D61" s="11" t="s">
        <v>169</v>
      </c>
      <c r="E61" s="12" t="s">
        <v>86</v>
      </c>
      <c r="F61" s="13" t="s">
        <v>135</v>
      </c>
      <c r="G61" s="13" t="s">
        <v>69</v>
      </c>
      <c r="H61" s="14">
        <v>164754.075</v>
      </c>
      <c r="I61" s="14">
        <v>164754.075</v>
      </c>
      <c r="J61" s="15" t="s">
        <v>36</v>
      </c>
      <c r="K61" s="15" t="s">
        <v>42</v>
      </c>
      <c r="L61" s="12" t="s">
        <v>132</v>
      </c>
    </row>
    <row r="62" spans="2:12" ht="45">
      <c r="B62" s="12">
        <v>44122003</v>
      </c>
      <c r="C62" s="10" t="s">
        <v>136</v>
      </c>
      <c r="D62" s="11" t="s">
        <v>145</v>
      </c>
      <c r="E62" s="12" t="s">
        <v>170</v>
      </c>
      <c r="F62" s="13" t="s">
        <v>137</v>
      </c>
      <c r="G62" s="13" t="s">
        <v>69</v>
      </c>
      <c r="H62" s="14">
        <v>125503192</v>
      </c>
      <c r="I62" s="14">
        <v>125503192</v>
      </c>
      <c r="J62" s="15" t="s">
        <v>36</v>
      </c>
      <c r="K62" s="15" t="s">
        <v>42</v>
      </c>
      <c r="L62" s="12" t="s">
        <v>138</v>
      </c>
    </row>
    <row r="63" spans="2:12" ht="45">
      <c r="B63" s="12">
        <v>44111515</v>
      </c>
      <c r="C63" s="10" t="s">
        <v>139</v>
      </c>
      <c r="D63" s="11" t="s">
        <v>145</v>
      </c>
      <c r="E63" s="12" t="s">
        <v>28</v>
      </c>
      <c r="F63" s="13" t="s">
        <v>137</v>
      </c>
      <c r="G63" s="13" t="s">
        <v>69</v>
      </c>
      <c r="H63" s="14">
        <v>85701788.16</v>
      </c>
      <c r="I63" s="14">
        <v>85701788.16</v>
      </c>
      <c r="J63" s="15" t="s">
        <v>36</v>
      </c>
      <c r="K63" s="15" t="s">
        <v>42</v>
      </c>
      <c r="L63" s="12" t="s">
        <v>138</v>
      </c>
    </row>
    <row r="64" spans="2:12" ht="30">
      <c r="B64" s="12">
        <v>43232202</v>
      </c>
      <c r="C64" s="10" t="s">
        <v>140</v>
      </c>
      <c r="D64" s="11" t="s">
        <v>168</v>
      </c>
      <c r="E64" s="12" t="s">
        <v>49</v>
      </c>
      <c r="F64" s="13" t="s">
        <v>141</v>
      </c>
      <c r="G64" s="13" t="s">
        <v>69</v>
      </c>
      <c r="H64" s="14">
        <v>73068623</v>
      </c>
      <c r="I64" s="14">
        <v>73068623</v>
      </c>
      <c r="J64" s="15" t="s">
        <v>36</v>
      </c>
      <c r="K64" s="15" t="s">
        <v>42</v>
      </c>
      <c r="L64" s="12" t="s">
        <v>132</v>
      </c>
    </row>
    <row r="65" spans="2:12" ht="75">
      <c r="B65" s="12">
        <v>80131801</v>
      </c>
      <c r="C65" s="10" t="s">
        <v>142</v>
      </c>
      <c r="D65" s="11" t="s">
        <v>62</v>
      </c>
      <c r="E65" s="12" t="s">
        <v>28</v>
      </c>
      <c r="F65" s="13" t="s">
        <v>46</v>
      </c>
      <c r="G65" s="13" t="s">
        <v>30</v>
      </c>
      <c r="H65" s="14">
        <v>600000000</v>
      </c>
      <c r="I65" s="14">
        <v>600000000</v>
      </c>
      <c r="J65" s="15" t="s">
        <v>36</v>
      </c>
      <c r="K65" s="15" t="s">
        <v>42</v>
      </c>
      <c r="L65" s="12" t="s">
        <v>43</v>
      </c>
    </row>
    <row r="66" spans="2:12" ht="75">
      <c r="B66" s="12">
        <v>80131802</v>
      </c>
      <c r="C66" s="10" t="s">
        <v>143</v>
      </c>
      <c r="D66" s="11" t="s">
        <v>62</v>
      </c>
      <c r="E66" s="12" t="s">
        <v>28</v>
      </c>
      <c r="F66" s="13" t="s">
        <v>46</v>
      </c>
      <c r="G66" s="13" t="s">
        <v>30</v>
      </c>
      <c r="H66" s="14">
        <v>130000000</v>
      </c>
      <c r="I66" s="14">
        <v>130000000</v>
      </c>
      <c r="J66" s="15" t="s">
        <v>36</v>
      </c>
      <c r="K66" s="15" t="s">
        <v>42</v>
      </c>
      <c r="L66" s="12" t="s">
        <v>43</v>
      </c>
    </row>
    <row r="67" spans="2:12" ht="38.25">
      <c r="B67" s="16">
        <v>80111701</v>
      </c>
      <c r="C67" s="17" t="s">
        <v>144</v>
      </c>
      <c r="D67" s="18" t="s">
        <v>145</v>
      </c>
      <c r="E67" s="19" t="s">
        <v>40</v>
      </c>
      <c r="F67" s="20" t="s">
        <v>50</v>
      </c>
      <c r="G67" s="17" t="s">
        <v>35</v>
      </c>
      <c r="H67" s="21">
        <v>37637800</v>
      </c>
      <c r="I67" s="21">
        <v>37637800</v>
      </c>
      <c r="J67" s="22" t="s">
        <v>36</v>
      </c>
      <c r="K67" s="15" t="s">
        <v>42</v>
      </c>
      <c r="L67" s="17" t="s">
        <v>146</v>
      </c>
    </row>
    <row r="68" spans="2:12" ht="38.25">
      <c r="B68" s="16">
        <v>80111701</v>
      </c>
      <c r="C68" s="17" t="s">
        <v>147</v>
      </c>
      <c r="D68" s="18" t="s">
        <v>145</v>
      </c>
      <c r="E68" s="19" t="s">
        <v>40</v>
      </c>
      <c r="F68" s="20" t="s">
        <v>50</v>
      </c>
      <c r="G68" s="17" t="s">
        <v>35</v>
      </c>
      <c r="H68" s="21">
        <v>37637800</v>
      </c>
      <c r="I68" s="21">
        <v>37637800</v>
      </c>
      <c r="J68" s="22" t="s">
        <v>36</v>
      </c>
      <c r="K68" s="15" t="s">
        <v>42</v>
      </c>
      <c r="L68" s="17" t="s">
        <v>146</v>
      </c>
    </row>
    <row r="69" spans="2:12" ht="38.25">
      <c r="B69" s="16">
        <v>80111701</v>
      </c>
      <c r="C69" s="17" t="s">
        <v>148</v>
      </c>
      <c r="D69" s="18" t="s">
        <v>145</v>
      </c>
      <c r="E69" s="19" t="s">
        <v>40</v>
      </c>
      <c r="F69" s="20" t="s">
        <v>50</v>
      </c>
      <c r="G69" s="17" t="s">
        <v>35</v>
      </c>
      <c r="H69" s="21">
        <v>37637800</v>
      </c>
      <c r="I69" s="21">
        <v>37637800</v>
      </c>
      <c r="J69" s="22" t="s">
        <v>36</v>
      </c>
      <c r="K69" s="15" t="s">
        <v>42</v>
      </c>
      <c r="L69" s="17" t="s">
        <v>146</v>
      </c>
    </row>
    <row r="70" spans="2:12" ht="89.25">
      <c r="B70" s="13">
        <v>85101603</v>
      </c>
      <c r="C70" s="23" t="s">
        <v>149</v>
      </c>
      <c r="D70" s="13" t="s">
        <v>62</v>
      </c>
      <c r="E70" s="13" t="s">
        <v>28</v>
      </c>
      <c r="F70" s="20" t="s">
        <v>50</v>
      </c>
      <c r="G70" s="17" t="s">
        <v>35</v>
      </c>
      <c r="H70" s="24">
        <v>4300000000</v>
      </c>
      <c r="I70" s="24">
        <v>4300000000</v>
      </c>
      <c r="J70" s="22" t="s">
        <v>36</v>
      </c>
      <c r="K70" s="15" t="s">
        <v>42</v>
      </c>
      <c r="L70" s="17" t="s">
        <v>146</v>
      </c>
    </row>
    <row r="71" spans="2:12" ht="89.25">
      <c r="B71" s="13">
        <v>85101603</v>
      </c>
      <c r="C71" s="23" t="s">
        <v>150</v>
      </c>
      <c r="D71" s="13" t="s">
        <v>62</v>
      </c>
      <c r="E71" s="13" t="s">
        <v>28</v>
      </c>
      <c r="F71" s="20" t="s">
        <v>50</v>
      </c>
      <c r="G71" s="17" t="s">
        <v>35</v>
      </c>
      <c r="H71" s="24">
        <v>3400000000</v>
      </c>
      <c r="I71" s="24">
        <v>3400000000</v>
      </c>
      <c r="J71" s="22" t="s">
        <v>36</v>
      </c>
      <c r="K71" s="15" t="s">
        <v>42</v>
      </c>
      <c r="L71" s="17" t="s">
        <v>146</v>
      </c>
    </row>
    <row r="72" spans="2:12" ht="51">
      <c r="B72" s="13">
        <v>85101603</v>
      </c>
      <c r="C72" s="25" t="s">
        <v>151</v>
      </c>
      <c r="D72" s="13" t="s">
        <v>145</v>
      </c>
      <c r="E72" s="13" t="s">
        <v>28</v>
      </c>
      <c r="F72" s="20" t="s">
        <v>50</v>
      </c>
      <c r="G72" s="17" t="s">
        <v>35</v>
      </c>
      <c r="H72" s="24">
        <v>9400000000</v>
      </c>
      <c r="I72" s="24">
        <v>9400000000</v>
      </c>
      <c r="J72" s="22" t="s">
        <v>36</v>
      </c>
      <c r="K72" s="15" t="s">
        <v>42</v>
      </c>
      <c r="L72" s="17" t="s">
        <v>146</v>
      </c>
    </row>
    <row r="73" spans="2:12" ht="89.25">
      <c r="B73" s="13">
        <v>85101603</v>
      </c>
      <c r="C73" s="26" t="s">
        <v>152</v>
      </c>
      <c r="D73" s="13" t="s">
        <v>145</v>
      </c>
      <c r="E73" s="13" t="s">
        <v>28</v>
      </c>
      <c r="F73" s="20" t="s">
        <v>50</v>
      </c>
      <c r="G73" s="17" t="s">
        <v>35</v>
      </c>
      <c r="H73" s="27">
        <v>13335000000</v>
      </c>
      <c r="I73" s="27">
        <v>13335000000</v>
      </c>
      <c r="J73" s="22" t="s">
        <v>36</v>
      </c>
      <c r="K73" s="15" t="s">
        <v>42</v>
      </c>
      <c r="L73" s="17" t="s">
        <v>146</v>
      </c>
    </row>
  </sheetData>
  <sheetProtection/>
  <mergeCells count="2">
    <mergeCell ref="F5:I9"/>
    <mergeCell ref="F11:I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Omar Gerardo Diaz Espinosa</cp:lastModifiedBy>
  <dcterms:created xsi:type="dcterms:W3CDTF">2012-12-10T15:58:41Z</dcterms:created>
  <dcterms:modified xsi:type="dcterms:W3CDTF">2017-01-17T14:45:59Z</dcterms:modified>
  <cp:category/>
  <cp:version/>
  <cp:contentType/>
  <cp:contentStatus/>
</cp:coreProperties>
</file>