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Ejecucion-Marzo-2017" sheetId="1" r:id="rId1"/>
  </sheets>
  <definedNames/>
  <calcPr fullCalcOnLoad="1"/>
</workbook>
</file>

<file path=xl/sharedStrings.xml><?xml version="1.0" encoding="utf-8"?>
<sst xmlns="http://schemas.openxmlformats.org/spreadsheetml/2006/main" count="651" uniqueCount="351">
  <si>
    <t>Dep</t>
  </si>
  <si>
    <t>Cuenta</t>
  </si>
  <si>
    <t>Nombre</t>
  </si>
  <si>
    <t>Presupuesto Inicial</t>
  </si>
  <si>
    <t>Valor Adiciones</t>
  </si>
  <si>
    <t>Valor Reducciones</t>
  </si>
  <si>
    <t>Presupuesto Definitivo</t>
  </si>
  <si>
    <t>Recaudo Mes/Ant</t>
  </si>
  <si>
    <t>Recaudo Mes</t>
  </si>
  <si>
    <t>Recaudo Acumulado</t>
  </si>
  <si>
    <t>Saldo x Recaudar</t>
  </si>
  <si>
    <t>TI</t>
  </si>
  <si>
    <t>TOTAL GENERAL</t>
  </si>
  <si>
    <t>I</t>
  </si>
  <si>
    <t>INGRESOS</t>
  </si>
  <si>
    <t>ID</t>
  </si>
  <si>
    <t>RENTAS PROPIAS</t>
  </si>
  <si>
    <t>ID:1</t>
  </si>
  <si>
    <t>INGRESOS CORRIENTES</t>
  </si>
  <si>
    <t>ID:1:2</t>
  </si>
  <si>
    <t>INGRESOS NO TRIBUTARIOS</t>
  </si>
  <si>
    <t>ID:1:2-A</t>
  </si>
  <si>
    <t>Venta de Bienes y Servicios</t>
  </si>
  <si>
    <t>ID:1:2-A2</t>
  </si>
  <si>
    <t>Rentas Contractuales</t>
  </si>
  <si>
    <t>ID:1:2-A2-01</t>
  </si>
  <si>
    <t>Venta de Servicios de Protección Social</t>
  </si>
  <si>
    <t>ID:1:2-A2-02</t>
  </si>
  <si>
    <t>Pensiones Asistenciales</t>
  </si>
  <si>
    <t>ID:1:2-A2-03</t>
  </si>
  <si>
    <t>Arrendamientos</t>
  </si>
  <si>
    <t>ID:1:2-03</t>
  </si>
  <si>
    <t>Otros Ingresos</t>
  </si>
  <si>
    <t>ID:1:2-03-01</t>
  </si>
  <si>
    <t>Otros  Ingresos</t>
  </si>
  <si>
    <t>ID:1:2-B</t>
  </si>
  <si>
    <t>CONTRATOS Y CONVENIOS</t>
  </si>
  <si>
    <t>ID:1:2-B2-01</t>
  </si>
  <si>
    <t>Convenio Interadministrativo No. 187 /2016 Departamento de Cundinamarca Secretaria de Gobierno - Beneficencia de Cundinamarca</t>
  </si>
  <si>
    <t>ID:1:2-B2</t>
  </si>
  <si>
    <t>Contratos y Convenios Departamentales</t>
  </si>
  <si>
    <t>ID:1:2-B3</t>
  </si>
  <si>
    <t>ID:1:2-B3-01</t>
  </si>
  <si>
    <t>Contratos y Convenios Municipios Dpato. Cund.</t>
  </si>
  <si>
    <t>ID:2</t>
  </si>
  <si>
    <t>RECURSOS DE CAPITAL</t>
  </si>
  <si>
    <t>ID:2:1</t>
  </si>
  <si>
    <t>Rendimientos Financieros</t>
  </si>
  <si>
    <t>ID:2:1-01-01</t>
  </si>
  <si>
    <t>Intereses</t>
  </si>
  <si>
    <t>RECURSOS DEL BALANCE</t>
  </si>
  <si>
    <t>Excendentes Financieros</t>
  </si>
  <si>
    <t>Saldos Bancarios</t>
  </si>
  <si>
    <t>ID:2:6</t>
  </si>
  <si>
    <t>DONACIONES</t>
  </si>
  <si>
    <t>ID:2:6-01-01</t>
  </si>
  <si>
    <t>Donaciones</t>
  </si>
  <si>
    <t>ID:2:7</t>
  </si>
  <si>
    <t>OTROS RECURSOS DE CAPITAL</t>
  </si>
  <si>
    <t>ID:2:7-01-01</t>
  </si>
  <si>
    <t>Participación Proyectos Fiduciarios</t>
  </si>
  <si>
    <t>ID:2:7-01-02</t>
  </si>
  <si>
    <t>Venta de Activos</t>
  </si>
  <si>
    <t>ID:2:7-01-03</t>
  </si>
  <si>
    <t>Recuperación de Cartera</t>
  </si>
  <si>
    <t>IR</t>
  </si>
  <si>
    <t>INGRESOS REALES</t>
  </si>
  <si>
    <t>IR:4</t>
  </si>
  <si>
    <t>APORTES DEL DEPARTAMENTO</t>
  </si>
  <si>
    <t>IR:4:01</t>
  </si>
  <si>
    <t>Transferencias del Departamento de Cundinamarca</t>
  </si>
  <si>
    <t>IR:4:01-01</t>
  </si>
  <si>
    <t xml:space="preserve">Transferencias </t>
  </si>
  <si>
    <t>ID:2:1.02</t>
  </si>
  <si>
    <t>ID:2:1-02-15</t>
  </si>
  <si>
    <t>Excedentes Financieros Reserva 2016 (Recursos Propios)</t>
  </si>
  <si>
    <r>
      <t xml:space="preserve">
</t>
    </r>
    <r>
      <rPr>
        <b/>
        <sz val="10"/>
        <rFont val="Arial"/>
        <family val="2"/>
      </rPr>
      <t>BENEFICENCIA DE CUNDINAMARCA</t>
    </r>
  </si>
  <si>
    <t>CÓDIGO: FT 5200-03-01.1</t>
  </si>
  <si>
    <t>VERSIÓN: 03</t>
  </si>
  <si>
    <t>FECHA: FEBRERO 2016</t>
  </si>
  <si>
    <t xml:space="preserve">PROCESO: GESTION FINANCIERA  </t>
  </si>
  <si>
    <t>PROCEDIMIENTO: INGRESOS Y RECAUDO</t>
  </si>
  <si>
    <t>FORMATO:  INFORME INGRESOS (ACTIVA)</t>
  </si>
  <si>
    <t>LUIS HERNAN VARGAS FORERO</t>
  </si>
  <si>
    <t>Ejecucion %</t>
  </si>
  <si>
    <t>EJECUCION PRESUPUESTAL DE INGRESOS A 31 DE MARZO DE 2017</t>
  </si>
  <si>
    <t xml:space="preserve">EJECUCION PASIVA </t>
  </si>
  <si>
    <t>ACUMULADA DEL 1 DE ENERO AL 30 DE MARZO DE 2017</t>
  </si>
  <si>
    <t>DEPENDENCIA: 00 - TOTAL GENERAL</t>
  </si>
  <si>
    <t>POS PRE</t>
  </si>
  <si>
    <t>AREA FUNCIONAL</t>
  </si>
  <si>
    <t>Programa Presupuestario</t>
  </si>
  <si>
    <t>FONDO</t>
  </si>
  <si>
    <t>NOMBRE CUENTA ORIGEN</t>
  </si>
  <si>
    <t>APROPIACION INICIAL</t>
  </si>
  <si>
    <t>ADICIONES</t>
  </si>
  <si>
    <t>REDUCCIONES</t>
  </si>
  <si>
    <t>CREDITOS</t>
  </si>
  <si>
    <t>CONTRACREDITOS</t>
  </si>
  <si>
    <t>APROPIACION DEFINITIVA</t>
  </si>
  <si>
    <t>CDP MES</t>
  </si>
  <si>
    <t>ACUMULADO DE CDP</t>
  </si>
  <si>
    <t>REVERSIÓN DE CDP</t>
  </si>
  <si>
    <t>TOTAL DE CDP</t>
  </si>
  <si>
    <t>SALDO APROPIACION</t>
  </si>
  <si>
    <t>RP DEL MES</t>
  </si>
  <si>
    <t>ACUMULADO RP</t>
  </si>
  <si>
    <t>REVERSIONN RP</t>
  </si>
  <si>
    <t>TOTAL RP</t>
  </si>
  <si>
    <t>SALDO POR COMPROMETER RP</t>
  </si>
  <si>
    <t>OBLIGACIONES DEL MES</t>
  </si>
  <si>
    <t>TOTAL OBLIGACIONES</t>
  </si>
  <si>
    <t>SALDO RP POR OBLIGAR</t>
  </si>
  <si>
    <t>PAGOS DEL MES</t>
  </si>
  <si>
    <t>TOTAL PAGOS</t>
  </si>
  <si>
    <t>SALDO OBLIGACIONES POR PAGAR</t>
  </si>
  <si>
    <t xml:space="preserve"> </t>
  </si>
  <si>
    <t/>
  </si>
  <si>
    <t>Total General</t>
  </si>
  <si>
    <t>DEPENDENCIA: 01 - BENEFICENCIA DE CUNDINAMARCA</t>
  </si>
  <si>
    <t>GD:</t>
  </si>
  <si>
    <t xml:space="preserve">Gastos </t>
  </si>
  <si>
    <t>GD:1</t>
  </si>
  <si>
    <t>Gastos De Funcionamiento</t>
  </si>
  <si>
    <t>GD:1:1</t>
  </si>
  <si>
    <t>Gastos De Personal</t>
  </si>
  <si>
    <t>GD:1:1-01</t>
  </si>
  <si>
    <t>Servicios Personales Asociados A Nómina</t>
  </si>
  <si>
    <t>GD:1:1-01-01</t>
  </si>
  <si>
    <t>1.1.1.1</t>
  </si>
  <si>
    <t>99999</t>
  </si>
  <si>
    <t>1-0300</t>
  </si>
  <si>
    <t>Sueldo Personal De Nómina</t>
  </si>
  <si>
    <t>GD:1:1-01-02</t>
  </si>
  <si>
    <t>1.1.1.5</t>
  </si>
  <si>
    <t>Indemnización Por Vacaciones</t>
  </si>
  <si>
    <t>GD:1:1-01-03</t>
  </si>
  <si>
    <t>1.1.1.3</t>
  </si>
  <si>
    <t>Horas Extras Y Días Festivos</t>
  </si>
  <si>
    <t>GD:1:1-01-04</t>
  </si>
  <si>
    <t>1.1.1.4</t>
  </si>
  <si>
    <t>Prima Técnica</t>
  </si>
  <si>
    <t>GD:1:1-02</t>
  </si>
  <si>
    <t>Otros Gastos Por Servicios Personales</t>
  </si>
  <si>
    <t>GD:1:1-02-01</t>
  </si>
  <si>
    <t>1.1.1.2</t>
  </si>
  <si>
    <t xml:space="preserve">Gastos De Representación </t>
  </si>
  <si>
    <t>GD:1:1-02-02</t>
  </si>
  <si>
    <t>1.1.1.25</t>
  </si>
  <si>
    <t>Sobresueldo 20%</t>
  </si>
  <si>
    <t>GD:1:1-02-04</t>
  </si>
  <si>
    <t>Bonificacion Especial  De Recreacion</t>
  </si>
  <si>
    <t>GD:1:1-02-06</t>
  </si>
  <si>
    <t>Prima Anual De Servicio</t>
  </si>
  <si>
    <t>GD:1:1-02-08</t>
  </si>
  <si>
    <t>Prima De Vacaciones</t>
  </si>
  <si>
    <t>GD:1:1-02-09</t>
  </si>
  <si>
    <t>Prima De Navidad</t>
  </si>
  <si>
    <t>GD:1:1-02-13</t>
  </si>
  <si>
    <t>Indemnizaciones</t>
  </si>
  <si>
    <t>GD:1:1-02-14</t>
  </si>
  <si>
    <t>Pagos Por Reconocimiento</t>
  </si>
  <si>
    <t>GD:1:1-02-15</t>
  </si>
  <si>
    <t>1.1.1.1.4</t>
  </si>
  <si>
    <t>Subsidio De Alimentacion</t>
  </si>
  <si>
    <t>GD:1:1-02-16</t>
  </si>
  <si>
    <t>Bonificacion Por Servicios Prestados</t>
  </si>
  <si>
    <t>GD:1:1-02-17</t>
  </si>
  <si>
    <t>Indemnizacion Por Perdida De Capacidad Laboral</t>
  </si>
  <si>
    <t>GD:1:1-02-18</t>
  </si>
  <si>
    <t xml:space="preserve">Gastos De Procesos De Selección </t>
  </si>
  <si>
    <t>GD:1:1-03</t>
  </si>
  <si>
    <t>Servicios Personales Indirectos</t>
  </si>
  <si>
    <t>GD:1:1-03-03</t>
  </si>
  <si>
    <t>1.1.3.4</t>
  </si>
  <si>
    <t xml:space="preserve">Remuneración Servicios  Técnicos </t>
  </si>
  <si>
    <t>VF.1.1.3.4</t>
  </si>
  <si>
    <t>GD:1:1-04</t>
  </si>
  <si>
    <t>Contribuciones Inherentes A La Nómina Del Sector Privado</t>
  </si>
  <si>
    <t>GD:1:1-04-02</t>
  </si>
  <si>
    <t>1.1.4.2.1.4.1</t>
  </si>
  <si>
    <t>Cesantias E Intereses</t>
  </si>
  <si>
    <t>GD:1:1-05</t>
  </si>
  <si>
    <t>Contribuciones Inherentes A La Nómina Del Sector Público</t>
  </si>
  <si>
    <t>GD:1:1-05-06</t>
  </si>
  <si>
    <t>1.1.4.1.1.1.1</t>
  </si>
  <si>
    <t>Aporte De Prevención Social  Servicio Médico</t>
  </si>
  <si>
    <t>GD:1:1-05-07</t>
  </si>
  <si>
    <t>1.1.4.1.1.2.1</t>
  </si>
  <si>
    <t>Aporte De Prevención Social Pensiones</t>
  </si>
  <si>
    <t>GD:1:1-05-08</t>
  </si>
  <si>
    <t>1.1.4.1.1.3.1</t>
  </si>
  <si>
    <t>Aporte Prevision Social Atep</t>
  </si>
  <si>
    <t>GD:1:1-06</t>
  </si>
  <si>
    <t>Aportes Parafiscales</t>
  </si>
  <si>
    <t>GD:1:1-06-01</t>
  </si>
  <si>
    <t>1.1.4.3.1.1</t>
  </si>
  <si>
    <t>Servicio Nacional De Aprendizaje Sena</t>
  </si>
  <si>
    <t>GD:1:1-06-02</t>
  </si>
  <si>
    <t>1.1.4.3.2.1</t>
  </si>
  <si>
    <t>Instituto Colombiano De Bienestar Familiar I.C.B.F.</t>
  </si>
  <si>
    <t>GD:1:1-06-04</t>
  </si>
  <si>
    <t>1.1.4.3.4.1</t>
  </si>
  <si>
    <t>Aporte Caja De Compensacion Familiar</t>
  </si>
  <si>
    <t>GD:1:2</t>
  </si>
  <si>
    <t>Gastos Generales</t>
  </si>
  <si>
    <t>GD:1:2-01</t>
  </si>
  <si>
    <t>Adquisición De Bienes</t>
  </si>
  <si>
    <t>GD:1:2-01-01</t>
  </si>
  <si>
    <t>1.2.1.1</t>
  </si>
  <si>
    <t>Compra De Equipos</t>
  </si>
  <si>
    <t>GD:1:2-01-02</t>
  </si>
  <si>
    <t>1.2.1.2</t>
  </si>
  <si>
    <t>Materiales Y Suministros</t>
  </si>
  <si>
    <t>GD:1:2-01-03</t>
  </si>
  <si>
    <t>1.2.1.9</t>
  </si>
  <si>
    <t>Gastos Varios E Imprevistos</t>
  </si>
  <si>
    <t>GD:1:2-02</t>
  </si>
  <si>
    <t>Adquisición De Servicio</t>
  </si>
  <si>
    <t>GD:1:2-02-01</t>
  </si>
  <si>
    <t>1.2.2.1.1</t>
  </si>
  <si>
    <t xml:space="preserve">Mantenimiento </t>
  </si>
  <si>
    <t>GD:1:2-02-04</t>
  </si>
  <si>
    <t>1.2.2.19</t>
  </si>
  <si>
    <t>Gastos Computador</t>
  </si>
  <si>
    <t>GD:1:2-02-05</t>
  </si>
  <si>
    <t>Administración Edificios E Inmuebles</t>
  </si>
  <si>
    <t>GD:1:2-02-09</t>
  </si>
  <si>
    <t>1.2.2.5</t>
  </si>
  <si>
    <t>GD:1:2-02-11</t>
  </si>
  <si>
    <t>1.2.2.8.1</t>
  </si>
  <si>
    <t>Viáticos Y Gastos De Viaje</t>
  </si>
  <si>
    <t>GD:1:2-02-12</t>
  </si>
  <si>
    <t>1.2.2.2</t>
  </si>
  <si>
    <t>Impresos Y Publicaciones</t>
  </si>
  <si>
    <t>GD:1:2-02-15</t>
  </si>
  <si>
    <t>Combustible</t>
  </si>
  <si>
    <t>GD:1:2-02-16</t>
  </si>
  <si>
    <t>1.2.2.3.4</t>
  </si>
  <si>
    <t>Seguros</t>
  </si>
  <si>
    <t>GD:1:2-02-17</t>
  </si>
  <si>
    <t>Comunicaciones Y Transporte</t>
  </si>
  <si>
    <t>GD:1:2-02-18</t>
  </si>
  <si>
    <t>Gastos Protocolo</t>
  </si>
  <si>
    <t>GD:1:2-02-20</t>
  </si>
  <si>
    <t>1.2.4</t>
  </si>
  <si>
    <t>Gastos Programa Salud Ocupacional</t>
  </si>
  <si>
    <t>GD:1:2-02-30</t>
  </si>
  <si>
    <t>Organización Archivo General Y Biblioteca</t>
  </si>
  <si>
    <t>GD:1:2-02-61</t>
  </si>
  <si>
    <t>1.2.2.6.5</t>
  </si>
  <si>
    <t>Servicios Públicos</t>
  </si>
  <si>
    <t>GD:1:2-02-62</t>
  </si>
  <si>
    <t>Devoluciones</t>
  </si>
  <si>
    <t>GD:1:2-02-63</t>
  </si>
  <si>
    <t>Comisiones</t>
  </si>
  <si>
    <t>GD:1:2-03</t>
  </si>
  <si>
    <t>Otros Gastos Adquisición De Servicios</t>
  </si>
  <si>
    <t>GD:1:2-03-01</t>
  </si>
  <si>
    <t>Gastos De Bienestar Social</t>
  </si>
  <si>
    <t>1.2.2.1</t>
  </si>
  <si>
    <t>Capacitación</t>
  </si>
  <si>
    <t>GD:1:2-04</t>
  </si>
  <si>
    <t>Impuestos, Tasas Y Multas</t>
  </si>
  <si>
    <t>GD:1:2-04-01</t>
  </si>
  <si>
    <t>1.2.2.4</t>
  </si>
  <si>
    <t>GD:1:2-04-04</t>
  </si>
  <si>
    <t>Avaluos</t>
  </si>
  <si>
    <t>GD:1:2-04-06</t>
  </si>
  <si>
    <t>Impuesto A Las Transaciones</t>
  </si>
  <si>
    <t>GD:1:3</t>
  </si>
  <si>
    <t>Transferencias Corrientes</t>
  </si>
  <si>
    <t>GD:1:3-01</t>
  </si>
  <si>
    <t>Transferencia Al Sector Público</t>
  </si>
  <si>
    <t>GD:1:3-01-07</t>
  </si>
  <si>
    <t>1.3.6.5</t>
  </si>
  <si>
    <t>Cuota De Fiscalizacion</t>
  </si>
  <si>
    <t>GD:1:3-02</t>
  </si>
  <si>
    <t>Transferencias De Previsión Y Seguridad Social</t>
  </si>
  <si>
    <t>GD:1:3-02-66</t>
  </si>
  <si>
    <t>Pago Pasivos Exigibles</t>
  </si>
  <si>
    <t>GD:1:3-03</t>
  </si>
  <si>
    <t>Otras Transferencias</t>
  </si>
  <si>
    <t>GD:1:3-03-01</t>
  </si>
  <si>
    <t>1.3.19</t>
  </si>
  <si>
    <t>Créditos Judiciales, Laudos Arbitrales, Sentencias Y Conciliaciones</t>
  </si>
  <si>
    <t>GD:1:3-03-04</t>
  </si>
  <si>
    <t>Peritos Costas Y Gastos Judiciales</t>
  </si>
  <si>
    <t>GR:4</t>
  </si>
  <si>
    <t>Gastos De Inversión - Unidos Podemos Más</t>
  </si>
  <si>
    <t>2</t>
  </si>
  <si>
    <t>Eje: Tejido Social</t>
  </si>
  <si>
    <t>04</t>
  </si>
  <si>
    <t>Programa: Tempranas Sonrisas</t>
  </si>
  <si>
    <t>03</t>
  </si>
  <si>
    <t>Subprograma: Infancia En Ambientes Protectores</t>
  </si>
  <si>
    <t>251</t>
  </si>
  <si>
    <t>Meta Producto: Proteger Anualmente A 374 Niños Y Niñas Mediante La Implementación Del Modelo Terapéutico En Los Centros De La Beneficencia, Para El Restablecimiento De Sus Derechos Vulnerados</t>
  </si>
  <si>
    <t>GD:4:2-04-03-251</t>
  </si>
  <si>
    <t>A.14.2</t>
  </si>
  <si>
    <t>29703801</t>
  </si>
  <si>
    <t>Proyecto: Protección Social De Niños Y Niñas En Centros De La Beneficencia De Cundinamarca- Producto: Niñez Protegida</t>
  </si>
  <si>
    <t>GR:4:2-04-03-251</t>
  </si>
  <si>
    <t>1-0100</t>
  </si>
  <si>
    <t>05</t>
  </si>
  <si>
    <t>Programa: Adolescentes Cambios Con Seguridad</t>
  </si>
  <si>
    <t>02</t>
  </si>
  <si>
    <t>Subprograma: Adolescencia En Abientes Protectores</t>
  </si>
  <si>
    <t>260</t>
  </si>
  <si>
    <t>Meta Producto: Proteger Anualmente 306 Adolescentes Mediante La Implementación Del Modelo Terapéutico En Los Centros De La Beneficencia, Para El Restablecimiento De Sus Derechos Vulnerados</t>
  </si>
  <si>
    <t>GD:4:2-05-02-260</t>
  </si>
  <si>
    <t>A.14.3</t>
  </si>
  <si>
    <t>29703601</t>
  </si>
  <si>
    <t>Proyecto: Protección A Los Y Las Adolescentes En Centros De La Beneficencia De Cundinamarca- Producto: Adolescentes  Protegidos</t>
  </si>
  <si>
    <t>GR:4:2-05-02-260</t>
  </si>
  <si>
    <t>08</t>
  </si>
  <si>
    <t>Programa: Envejecimiento Activo Y Vejez</t>
  </si>
  <si>
    <t>Subprograma: Envejecimiento Y Vejez Con Atención Y Protección</t>
  </si>
  <si>
    <t>282</t>
  </si>
  <si>
    <t>Meta Producto: Proteger Anualmente 650 Adultos Mayores Mediante La Implementación Del Modelo Terapéutico En Los Centros De La Beneficencia, Para El Restablecimiento De Sus Derechos Vulnerados</t>
  </si>
  <si>
    <t>GD:4:2-08-02-282</t>
  </si>
  <si>
    <t>A.14.4</t>
  </si>
  <si>
    <t>29703901</t>
  </si>
  <si>
    <t>Proyecto: Protección Social A Personas Adultas Mayores En Centros De La Beneficencia De Cundinamarca- Producto: Personas Mayores Atendidas</t>
  </si>
  <si>
    <t>GR:4:2-08-02-282</t>
  </si>
  <si>
    <t>09</t>
  </si>
  <si>
    <t>Programa: Los Más Capaces</t>
  </si>
  <si>
    <t>01</t>
  </si>
  <si>
    <t>Subprograma: Dispapacidad, Atención Y Protección</t>
  </si>
  <si>
    <t>291</t>
  </si>
  <si>
    <t>Meta Producto: Proteger Anualmente 960 Personas En Condición De Discapacidad Cognitiva Y Mental Mediante La Implementación Del Modelo Terapéutico En Los Centros De La Beneficencia, Para El Restablecimiento De Sus Derechos Vulnerados</t>
  </si>
  <si>
    <t>GD:4:2-09-01-291</t>
  </si>
  <si>
    <t>A.14.7</t>
  </si>
  <si>
    <t>29704001</t>
  </si>
  <si>
    <t>Proyecto: Protección Social A Personas Con Discapacidad Mental En Centros De La Beneficencia De Cundinamarca- Producto: Personas Atendidas</t>
  </si>
  <si>
    <t>GR:4:2-09-01-291</t>
  </si>
  <si>
    <t>4</t>
  </si>
  <si>
    <t>Eje: Integracion Y Ordenanza</t>
  </si>
  <si>
    <t>Programa Con Toda Seguridad</t>
  </si>
  <si>
    <t>Subprograma: Garantia De Derechos Humanos Y Convivencia</t>
  </si>
  <si>
    <t>532</t>
  </si>
  <si>
    <t>Meta Producto: Crear 4 Centros De Acogida Y Proteccón A La Mujer En Situación De Violencia En El Departamento Durante El Cuatrenion</t>
  </si>
  <si>
    <t>GR:4:2-04-03-532</t>
  </si>
  <si>
    <t>A.14.19</t>
  </si>
  <si>
    <t>29714002</t>
  </si>
  <si>
    <t>3-1700</t>
  </si>
  <si>
    <t>Meta Producto: Crear 4 Centros De Acogida Y Proteccón A La Mujer En Situación De Violencia En El Departamento Durante El Cuatrenion- Producto: Centros De Acogida A Mujeres Victimas De Violencia</t>
  </si>
  <si>
    <t xml:space="preserve">YESID ORLANDO DIAZ GARZON </t>
  </si>
  <si>
    <t xml:space="preserve">                                                                          GERENTE GENERAL </t>
  </si>
  <si>
    <t xml:space="preserve">                                               SUBGERENTE FINANCIERO</t>
  </si>
  <si>
    <t>EJECUCION PASICA A MARZO 30 DE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</si>
</sst>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SansSerif"/>
      <family val="0"/>
    </font>
    <font>
      <sz val="14"/>
      <color indexed="8"/>
      <name val="SansSerif"/>
      <family val="0"/>
    </font>
    <font>
      <b/>
      <sz val="10"/>
      <color indexed="8"/>
      <name val="SansSerif"/>
      <family val="0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172" fontId="0" fillId="0" borderId="0" xfId="46" applyNumberFormat="1" applyFon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0" fillId="0" borderId="10" xfId="46" applyNumberFormat="1" applyFont="1" applyBorder="1" applyAlignment="1">
      <alignment/>
    </xf>
    <xf numFmtId="0" fontId="39" fillId="0" borderId="10" xfId="0" applyFont="1" applyBorder="1" applyAlignment="1">
      <alignment/>
    </xf>
    <xf numFmtId="172" fontId="39" fillId="0" borderId="10" xfId="46" applyNumberFormat="1" applyFont="1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10" fontId="39" fillId="0" borderId="10" xfId="53" applyNumberFormat="1" applyFont="1" applyBorder="1" applyAlignment="1">
      <alignment/>
    </xf>
    <xf numFmtId="0" fontId="0" fillId="0" borderId="10" xfId="0" applyFont="1" applyBorder="1" applyAlignment="1">
      <alignment/>
    </xf>
    <xf numFmtId="172" fontId="0" fillId="0" borderId="10" xfId="46" applyNumberFormat="1" applyFont="1" applyBorder="1" applyAlignment="1">
      <alignment/>
    </xf>
    <xf numFmtId="10" fontId="0" fillId="0" borderId="10" xfId="53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left" vertical="top" wrapText="1"/>
      <protection/>
    </xf>
    <xf numFmtId="0" fontId="21" fillId="0" borderId="19" xfId="0" applyFont="1" applyBorder="1" applyAlignment="1" applyProtection="1">
      <alignment horizontal="center" vertical="top" wrapText="1"/>
      <protection/>
    </xf>
    <xf numFmtId="0" fontId="22" fillId="0" borderId="20" xfId="0" applyFont="1" applyBorder="1" applyAlignment="1" applyProtection="1">
      <alignment horizontal="left" vertical="center" wrapText="1"/>
      <protection/>
    </xf>
    <xf numFmtId="0" fontId="22" fillId="0" borderId="20" xfId="0" applyFont="1" applyBorder="1" applyAlignment="1" applyProtection="1">
      <alignment horizontal="center" vertical="top" wrapText="1"/>
      <protection/>
    </xf>
    <xf numFmtId="0" fontId="22" fillId="0" borderId="20" xfId="0" applyFont="1" applyBorder="1" applyAlignment="1" applyProtection="1">
      <alignment horizontal="center" vertical="top" wrapText="1"/>
      <protection/>
    </xf>
    <xf numFmtId="0" fontId="20" fillId="0" borderId="20" xfId="0" applyFont="1" applyBorder="1" applyAlignment="1" applyProtection="1">
      <alignment horizontal="right" vertical="center" wrapText="1"/>
      <protection/>
    </xf>
    <xf numFmtId="0" fontId="20" fillId="0" borderId="20" xfId="0" applyFont="1" applyBorder="1" applyAlignment="1" applyProtection="1">
      <alignment horizontal="right" vertical="center" wrapText="1"/>
      <protection/>
    </xf>
    <xf numFmtId="0" fontId="20" fillId="0" borderId="20" xfId="0" applyFont="1" applyBorder="1" applyAlignment="1" applyProtection="1">
      <alignment horizontal="left" vertical="center" wrapText="1"/>
      <protection/>
    </xf>
    <xf numFmtId="4" fontId="20" fillId="0" borderId="20" xfId="0" applyNumberFormat="1" applyFont="1" applyBorder="1" applyAlignment="1" applyProtection="1">
      <alignment horizontal="right" vertical="center" wrapText="1"/>
      <protection/>
    </xf>
    <xf numFmtId="0" fontId="2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866775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057275" cy="8477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8515625" style="0" customWidth="1"/>
    <col min="2" max="2" width="13.140625" style="0" customWidth="1"/>
    <col min="3" max="3" width="68.140625" style="0" customWidth="1"/>
    <col min="4" max="4" width="15.421875" style="0" customWidth="1"/>
    <col min="5" max="5" width="15.28125" style="0" customWidth="1"/>
    <col min="6" max="7" width="14.8515625" style="0" customWidth="1"/>
    <col min="8" max="8" width="14.00390625" style="0" customWidth="1"/>
    <col min="9" max="9" width="14.8515625" style="0" customWidth="1"/>
    <col min="10" max="10" width="15.28125" style="0" customWidth="1"/>
    <col min="11" max="11" width="19.8515625" style="0" customWidth="1"/>
    <col min="12" max="12" width="15.00390625" style="0" customWidth="1"/>
    <col min="16" max="16" width="16.421875" style="0" bestFit="1" customWidth="1"/>
    <col min="17" max="17" width="13.7109375" style="0" bestFit="1" customWidth="1"/>
    <col min="18" max="18" width="16.421875" style="0" bestFit="1" customWidth="1"/>
    <col min="20" max="21" width="16.421875" style="0" bestFit="1" customWidth="1"/>
    <col min="22" max="22" width="13.7109375" style="0" bestFit="1" customWidth="1"/>
    <col min="23" max="23" width="16.421875" style="0" bestFit="1" customWidth="1"/>
    <col min="25" max="25" width="16.421875" style="0" bestFit="1" customWidth="1"/>
    <col min="26" max="26" width="19.00390625" style="0" customWidth="1"/>
    <col min="27" max="27" width="15.28125" style="0" customWidth="1"/>
    <col min="28" max="28" width="15.140625" style="0" customWidth="1"/>
    <col min="29" max="29" width="16.8515625" style="0" customWidth="1"/>
    <col min="30" max="30" width="15.00390625" style="0" customWidth="1"/>
    <col min="31" max="31" width="15.28125" style="0" customWidth="1"/>
    <col min="32" max="32" width="15.00390625" style="0" customWidth="1"/>
  </cols>
  <sheetData>
    <row r="1" spans="2:7" ht="25.5" customHeight="1">
      <c r="B1" s="17" t="s">
        <v>76</v>
      </c>
      <c r="C1" s="20" t="s">
        <v>80</v>
      </c>
      <c r="D1" s="21"/>
      <c r="E1" s="22"/>
      <c r="F1" s="16" t="s">
        <v>77</v>
      </c>
      <c r="G1" s="16"/>
    </row>
    <row r="2" spans="2:7" ht="15">
      <c r="B2" s="18"/>
      <c r="C2" s="23" t="s">
        <v>81</v>
      </c>
      <c r="D2" s="23"/>
      <c r="E2" s="24"/>
      <c r="F2" s="16" t="s">
        <v>78</v>
      </c>
      <c r="G2" s="16"/>
    </row>
    <row r="3" spans="2:7" ht="26.25" customHeight="1" thickBot="1">
      <c r="B3" s="19"/>
      <c r="C3" s="16" t="s">
        <v>82</v>
      </c>
      <c r="D3" s="16"/>
      <c r="E3" s="16"/>
      <c r="F3" s="16" t="s">
        <v>79</v>
      </c>
      <c r="G3" s="16"/>
    </row>
    <row r="5" spans="2:8" ht="15">
      <c r="B5" t="s">
        <v>85</v>
      </c>
      <c r="G5" s="1"/>
      <c r="H5" s="2"/>
    </row>
    <row r="6" spans="1:12" ht="30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84</v>
      </c>
      <c r="L6" s="9" t="s">
        <v>10</v>
      </c>
    </row>
    <row r="7" spans="1:12" ht="15">
      <c r="A7" s="5">
        <v>0</v>
      </c>
      <c r="B7" s="5" t="s">
        <v>11</v>
      </c>
      <c r="C7" s="5" t="s">
        <v>12</v>
      </c>
      <c r="D7" s="6">
        <v>45459125000</v>
      </c>
      <c r="E7" s="6">
        <v>18137681828</v>
      </c>
      <c r="F7" s="6">
        <v>11008490268</v>
      </c>
      <c r="G7" s="6">
        <v>52588316560</v>
      </c>
      <c r="H7" s="6">
        <v>7169865062</v>
      </c>
      <c r="I7" s="6">
        <v>12153322233</v>
      </c>
      <c r="J7" s="6">
        <v>19323187295</v>
      </c>
      <c r="K7" s="10">
        <f>+J7/G7</f>
        <v>0.3674425910354716</v>
      </c>
      <c r="L7" s="6">
        <v>33265129265</v>
      </c>
    </row>
    <row r="8" spans="1:12" ht="15">
      <c r="A8" s="5">
        <v>1</v>
      </c>
      <c r="B8" s="5" t="s">
        <v>13</v>
      </c>
      <c r="C8" s="5" t="s">
        <v>14</v>
      </c>
      <c r="D8" s="6">
        <v>45459125000</v>
      </c>
      <c r="E8" s="6">
        <v>14629077088</v>
      </c>
      <c r="F8" s="6">
        <v>11008490268</v>
      </c>
      <c r="G8" s="6">
        <v>49079711820</v>
      </c>
      <c r="H8" s="6">
        <v>3661260322</v>
      </c>
      <c r="I8" s="6">
        <v>12153322233</v>
      </c>
      <c r="J8" s="6">
        <v>15814582555</v>
      </c>
      <c r="K8" s="10">
        <f aca="true" t="shared" si="0" ref="K8:K45">+J8/G8</f>
        <v>0.32222240042891925</v>
      </c>
      <c r="L8" s="6">
        <v>33265129265</v>
      </c>
    </row>
    <row r="9" spans="1:12" ht="15">
      <c r="A9" s="5">
        <v>1</v>
      </c>
      <c r="B9" s="5" t="s">
        <v>15</v>
      </c>
      <c r="C9" s="5" t="s">
        <v>16</v>
      </c>
      <c r="D9" s="6">
        <v>40459125000</v>
      </c>
      <c r="E9" s="6">
        <v>14629077088</v>
      </c>
      <c r="F9" s="6">
        <v>11008490268</v>
      </c>
      <c r="G9" s="6">
        <v>44079711820</v>
      </c>
      <c r="H9" s="6">
        <v>1661260322</v>
      </c>
      <c r="I9" s="6">
        <v>10653322233</v>
      </c>
      <c r="J9" s="6">
        <v>12314582555</v>
      </c>
      <c r="K9" s="10">
        <f t="shared" si="0"/>
        <v>0.2793707591666374</v>
      </c>
      <c r="L9" s="6">
        <v>31765129265</v>
      </c>
    </row>
    <row r="10" spans="1:12" ht="15">
      <c r="A10" s="5">
        <v>1</v>
      </c>
      <c r="B10" s="5" t="s">
        <v>17</v>
      </c>
      <c r="C10" s="5" t="s">
        <v>18</v>
      </c>
      <c r="D10" s="6">
        <v>11818463990</v>
      </c>
      <c r="E10" s="6">
        <v>5681858035</v>
      </c>
      <c r="F10" s="6">
        <v>0</v>
      </c>
      <c r="G10" s="6">
        <v>17500322025</v>
      </c>
      <c r="H10" s="6">
        <v>1501585117</v>
      </c>
      <c r="I10" s="6">
        <v>1646174320</v>
      </c>
      <c r="J10" s="6">
        <v>3147759437</v>
      </c>
      <c r="K10" s="10">
        <f t="shared" si="0"/>
        <v>0.17986865798830923</v>
      </c>
      <c r="L10" s="6">
        <v>14352562588</v>
      </c>
    </row>
    <row r="11" spans="1:12" ht="15">
      <c r="A11" s="5">
        <v>1</v>
      </c>
      <c r="B11" s="5" t="s">
        <v>19</v>
      </c>
      <c r="C11" s="5" t="s">
        <v>20</v>
      </c>
      <c r="D11" s="6">
        <v>11818463990</v>
      </c>
      <c r="E11" s="6">
        <v>5681858035</v>
      </c>
      <c r="F11" s="6">
        <v>0</v>
      </c>
      <c r="G11" s="6">
        <v>17500322025</v>
      </c>
      <c r="H11" s="6">
        <v>1501585117</v>
      </c>
      <c r="I11" s="6">
        <v>1646174320</v>
      </c>
      <c r="J11" s="6">
        <v>3147759437</v>
      </c>
      <c r="K11" s="10">
        <f t="shared" si="0"/>
        <v>0.17986865798830923</v>
      </c>
      <c r="L11" s="6">
        <v>14352562588</v>
      </c>
    </row>
    <row r="12" spans="1:12" s="7" customFormat="1" ht="15">
      <c r="A12" s="5">
        <v>1</v>
      </c>
      <c r="B12" s="5" t="s">
        <v>21</v>
      </c>
      <c r="C12" s="5" t="s">
        <v>22</v>
      </c>
      <c r="D12" s="6">
        <v>10370290365</v>
      </c>
      <c r="E12" s="6">
        <v>5431858035</v>
      </c>
      <c r="F12" s="6">
        <v>0</v>
      </c>
      <c r="G12" s="6">
        <v>15802148400</v>
      </c>
      <c r="H12" s="6">
        <v>1106988610</v>
      </c>
      <c r="I12" s="6">
        <v>857228131</v>
      </c>
      <c r="J12" s="6">
        <v>1964216741</v>
      </c>
      <c r="K12" s="10">
        <f t="shared" si="0"/>
        <v>0.12430061351657727</v>
      </c>
      <c r="L12" s="6">
        <v>13837931659</v>
      </c>
    </row>
    <row r="13" spans="1:12" s="7" customFormat="1" ht="15">
      <c r="A13" s="5">
        <v>1</v>
      </c>
      <c r="B13" s="5" t="s">
        <v>23</v>
      </c>
      <c r="C13" s="5" t="s">
        <v>24</v>
      </c>
      <c r="D13" s="6">
        <v>10370290365</v>
      </c>
      <c r="E13" s="6">
        <v>5431858035</v>
      </c>
      <c r="F13" s="6">
        <v>0</v>
      </c>
      <c r="G13" s="6">
        <v>15802148400</v>
      </c>
      <c r="H13" s="6">
        <v>1106988610</v>
      </c>
      <c r="I13" s="6">
        <v>857228131</v>
      </c>
      <c r="J13" s="6">
        <v>1964216741</v>
      </c>
      <c r="K13" s="10">
        <f t="shared" si="0"/>
        <v>0.12430061351657727</v>
      </c>
      <c r="L13" s="6">
        <v>13837931659</v>
      </c>
    </row>
    <row r="14" spans="1:12" ht="15">
      <c r="A14" s="3">
        <v>1</v>
      </c>
      <c r="B14" s="3" t="s">
        <v>25</v>
      </c>
      <c r="C14" s="3" t="s">
        <v>26</v>
      </c>
      <c r="D14" s="4">
        <v>3952030000</v>
      </c>
      <c r="E14" s="4">
        <v>5431858035</v>
      </c>
      <c r="F14" s="4">
        <v>0</v>
      </c>
      <c r="G14" s="4">
        <v>9383888035</v>
      </c>
      <c r="H14" s="4">
        <v>432786393</v>
      </c>
      <c r="I14" s="4">
        <v>435053076</v>
      </c>
      <c r="J14" s="4">
        <v>867839469</v>
      </c>
      <c r="K14" s="10">
        <f t="shared" si="0"/>
        <v>0.09248186527408839</v>
      </c>
      <c r="L14" s="4">
        <v>8516048566</v>
      </c>
    </row>
    <row r="15" spans="1:12" ht="15">
      <c r="A15" s="3">
        <v>1</v>
      </c>
      <c r="B15" s="3" t="s">
        <v>27</v>
      </c>
      <c r="C15" s="3" t="s">
        <v>28</v>
      </c>
      <c r="D15" s="4">
        <v>752657332</v>
      </c>
      <c r="E15" s="4">
        <v>0</v>
      </c>
      <c r="F15" s="4">
        <v>0</v>
      </c>
      <c r="G15" s="4">
        <v>752657332</v>
      </c>
      <c r="H15" s="4">
        <v>81250409</v>
      </c>
      <c r="I15" s="4">
        <v>36536844</v>
      </c>
      <c r="J15" s="4">
        <v>117787253</v>
      </c>
      <c r="K15" s="10">
        <f t="shared" si="0"/>
        <v>0.15649519109447804</v>
      </c>
      <c r="L15" s="4">
        <v>634870079</v>
      </c>
    </row>
    <row r="16" spans="1:12" ht="15">
      <c r="A16" s="3">
        <v>1</v>
      </c>
      <c r="B16" s="3" t="s">
        <v>29</v>
      </c>
      <c r="C16" s="3" t="s">
        <v>30</v>
      </c>
      <c r="D16" s="4">
        <v>5665603033</v>
      </c>
      <c r="E16" s="4">
        <v>0</v>
      </c>
      <c r="F16" s="4">
        <v>0</v>
      </c>
      <c r="G16" s="4">
        <v>5665603033</v>
      </c>
      <c r="H16" s="4">
        <v>592951808</v>
      </c>
      <c r="I16" s="4">
        <v>385638211</v>
      </c>
      <c r="J16" s="4">
        <v>978590019</v>
      </c>
      <c r="K16" s="10">
        <f t="shared" si="0"/>
        <v>0.17272477674487294</v>
      </c>
      <c r="L16" s="4">
        <v>4687013014</v>
      </c>
    </row>
    <row r="17" spans="1:12" ht="15">
      <c r="A17" s="3">
        <v>1</v>
      </c>
      <c r="B17" s="5" t="s">
        <v>31</v>
      </c>
      <c r="C17" s="5" t="s">
        <v>32</v>
      </c>
      <c r="D17" s="6">
        <v>287673625</v>
      </c>
      <c r="E17" s="6">
        <v>0</v>
      </c>
      <c r="F17" s="6">
        <v>0</v>
      </c>
      <c r="G17" s="6">
        <v>287673625</v>
      </c>
      <c r="H17" s="6">
        <v>20829433</v>
      </c>
      <c r="I17" s="6">
        <v>742138073</v>
      </c>
      <c r="J17" s="6">
        <v>762967506</v>
      </c>
      <c r="K17" s="10">
        <f t="shared" si="0"/>
        <v>2.652198323707987</v>
      </c>
      <c r="L17" s="6">
        <v>-475293881</v>
      </c>
    </row>
    <row r="18" spans="1:12" ht="15">
      <c r="A18" s="3">
        <v>1</v>
      </c>
      <c r="B18" s="3" t="s">
        <v>33</v>
      </c>
      <c r="C18" s="3" t="s">
        <v>34</v>
      </c>
      <c r="D18" s="4">
        <v>287673625</v>
      </c>
      <c r="E18" s="4">
        <v>0</v>
      </c>
      <c r="F18" s="4">
        <v>0</v>
      </c>
      <c r="G18" s="4">
        <v>287673625</v>
      </c>
      <c r="H18" s="4">
        <v>20829433</v>
      </c>
      <c r="I18" s="4">
        <v>742138073</v>
      </c>
      <c r="J18" s="4">
        <v>762967506</v>
      </c>
      <c r="K18" s="10">
        <f t="shared" si="0"/>
        <v>2.652198323707987</v>
      </c>
      <c r="L18" s="4">
        <v>-475293881</v>
      </c>
    </row>
    <row r="19" spans="1:12" ht="15">
      <c r="A19" s="3">
        <v>1</v>
      </c>
      <c r="B19" s="5" t="s">
        <v>35</v>
      </c>
      <c r="C19" s="5" t="s">
        <v>36</v>
      </c>
      <c r="D19" s="6">
        <v>1160500000</v>
      </c>
      <c r="E19" s="6">
        <v>250000000</v>
      </c>
      <c r="F19" s="6">
        <v>0</v>
      </c>
      <c r="G19" s="6">
        <v>1410500000</v>
      </c>
      <c r="H19" s="6">
        <v>373767074</v>
      </c>
      <c r="I19" s="6">
        <v>46808116</v>
      </c>
      <c r="J19" s="6">
        <v>420575190</v>
      </c>
      <c r="K19" s="10">
        <f t="shared" si="0"/>
        <v>0.29817454094292806</v>
      </c>
      <c r="L19" s="6">
        <v>989924810</v>
      </c>
    </row>
    <row r="20" spans="1:12" s="7" customFormat="1" ht="15">
      <c r="A20" s="5">
        <v>1</v>
      </c>
      <c r="B20" s="5" t="s">
        <v>39</v>
      </c>
      <c r="C20" s="5" t="s">
        <v>40</v>
      </c>
      <c r="D20" s="6">
        <v>0</v>
      </c>
      <c r="E20" s="6">
        <v>250000000</v>
      </c>
      <c r="F20" s="6">
        <v>0</v>
      </c>
      <c r="G20" s="6">
        <v>250000000</v>
      </c>
      <c r="H20" s="6">
        <v>150000000</v>
      </c>
      <c r="I20" s="6">
        <v>0</v>
      </c>
      <c r="J20" s="6">
        <v>150000000</v>
      </c>
      <c r="K20" s="10">
        <f>+J20/G20</f>
        <v>0.6</v>
      </c>
      <c r="L20" s="6">
        <v>100000000</v>
      </c>
    </row>
    <row r="21" spans="1:12" s="14" customFormat="1" ht="30">
      <c r="A21" s="11">
        <v>1</v>
      </c>
      <c r="B21" s="11" t="s">
        <v>37</v>
      </c>
      <c r="C21" s="15" t="s">
        <v>38</v>
      </c>
      <c r="D21" s="12">
        <v>0</v>
      </c>
      <c r="E21" s="12">
        <v>250000000</v>
      </c>
      <c r="F21" s="12">
        <v>0</v>
      </c>
      <c r="G21" s="12">
        <v>250000000</v>
      </c>
      <c r="H21" s="12">
        <v>150000000</v>
      </c>
      <c r="I21" s="12">
        <v>0</v>
      </c>
      <c r="J21" s="12">
        <v>150000000</v>
      </c>
      <c r="K21" s="13">
        <f t="shared" si="0"/>
        <v>0.6</v>
      </c>
      <c r="L21" s="12">
        <v>100000000</v>
      </c>
    </row>
    <row r="22" spans="1:12" ht="15">
      <c r="A22" s="3">
        <v>1</v>
      </c>
      <c r="B22" s="5" t="s">
        <v>41</v>
      </c>
      <c r="C22" s="5" t="s">
        <v>36</v>
      </c>
      <c r="D22" s="6">
        <v>1160500000</v>
      </c>
      <c r="E22" s="6">
        <v>0</v>
      </c>
      <c r="F22" s="6">
        <v>0</v>
      </c>
      <c r="G22" s="6">
        <v>1160500000</v>
      </c>
      <c r="H22" s="6">
        <v>223767074</v>
      </c>
      <c r="I22" s="6">
        <v>46808116</v>
      </c>
      <c r="J22" s="6">
        <v>270575190</v>
      </c>
      <c r="K22" s="10">
        <f t="shared" si="0"/>
        <v>0.2331539767341663</v>
      </c>
      <c r="L22" s="6">
        <v>889924810</v>
      </c>
    </row>
    <row r="23" spans="1:12" ht="15">
      <c r="A23" s="3">
        <v>1</v>
      </c>
      <c r="B23" s="3" t="s">
        <v>42</v>
      </c>
      <c r="C23" s="3" t="s">
        <v>43</v>
      </c>
      <c r="D23" s="4">
        <v>1160500000</v>
      </c>
      <c r="E23" s="4">
        <v>0</v>
      </c>
      <c r="F23" s="4">
        <v>0</v>
      </c>
      <c r="G23" s="4">
        <v>1160500000</v>
      </c>
      <c r="H23" s="4">
        <v>223767074</v>
      </c>
      <c r="I23" s="4">
        <v>46808116</v>
      </c>
      <c r="J23" s="4">
        <v>270575190</v>
      </c>
      <c r="K23" s="10">
        <f t="shared" si="0"/>
        <v>0.2331539767341663</v>
      </c>
      <c r="L23" s="4">
        <v>889924810</v>
      </c>
    </row>
    <row r="24" spans="1:12" s="7" customFormat="1" ht="15">
      <c r="A24" s="5">
        <v>1</v>
      </c>
      <c r="B24" s="5" t="s">
        <v>44</v>
      </c>
      <c r="C24" s="5" t="s">
        <v>45</v>
      </c>
      <c r="D24" s="6">
        <v>28640661010</v>
      </c>
      <c r="E24" s="6">
        <v>8947219053</v>
      </c>
      <c r="F24" s="6">
        <v>11008490268</v>
      </c>
      <c r="G24" s="6">
        <v>26579389795</v>
      </c>
      <c r="H24" s="6">
        <v>159675205</v>
      </c>
      <c r="I24" s="6">
        <v>9007147913</v>
      </c>
      <c r="J24" s="6">
        <v>9166823118</v>
      </c>
      <c r="K24" s="10">
        <f t="shared" si="0"/>
        <v>0.3448846338723857</v>
      </c>
      <c r="L24" s="6">
        <v>17412566677</v>
      </c>
    </row>
    <row r="25" spans="1:12" s="7" customFormat="1" ht="15">
      <c r="A25" s="5">
        <v>1</v>
      </c>
      <c r="B25" s="5" t="s">
        <v>46</v>
      </c>
      <c r="C25" s="5" t="s">
        <v>47</v>
      </c>
      <c r="D25" s="6">
        <v>387385415</v>
      </c>
      <c r="E25" s="6">
        <v>0</v>
      </c>
      <c r="F25" s="6">
        <v>0</v>
      </c>
      <c r="G25" s="6">
        <v>387385415</v>
      </c>
      <c r="H25" s="6">
        <v>159675205</v>
      </c>
      <c r="I25" s="6">
        <v>59928860</v>
      </c>
      <c r="J25" s="6">
        <v>219604065</v>
      </c>
      <c r="K25" s="10">
        <f t="shared" si="0"/>
        <v>0.5668877982925609</v>
      </c>
      <c r="L25" s="6">
        <v>167781350</v>
      </c>
    </row>
    <row r="26" spans="1:12" ht="15">
      <c r="A26" s="3">
        <v>1</v>
      </c>
      <c r="B26" s="3" t="s">
        <v>48</v>
      </c>
      <c r="C26" s="3" t="s">
        <v>49</v>
      </c>
      <c r="D26" s="4">
        <v>387385415</v>
      </c>
      <c r="E26" s="4">
        <v>0</v>
      </c>
      <c r="F26" s="4">
        <v>0</v>
      </c>
      <c r="G26" s="4">
        <v>387385415</v>
      </c>
      <c r="H26" s="4">
        <v>159675205</v>
      </c>
      <c r="I26" s="4">
        <v>59928860</v>
      </c>
      <c r="J26" s="4">
        <v>219604065</v>
      </c>
      <c r="K26" s="10">
        <f t="shared" si="0"/>
        <v>0.5668877982925609</v>
      </c>
      <c r="L26" s="4">
        <v>167781350</v>
      </c>
    </row>
    <row r="27" spans="1:12" s="7" customFormat="1" ht="15">
      <c r="A27" s="5">
        <v>1</v>
      </c>
      <c r="B27" s="5" t="s">
        <v>46</v>
      </c>
      <c r="C27" s="5" t="s">
        <v>50</v>
      </c>
      <c r="D27" s="6">
        <v>0</v>
      </c>
      <c r="E27" s="6">
        <v>8947219053</v>
      </c>
      <c r="F27" s="6">
        <v>0</v>
      </c>
      <c r="G27" s="6">
        <v>8947219053</v>
      </c>
      <c r="H27" s="6">
        <v>0</v>
      </c>
      <c r="I27" s="6">
        <v>8947219053</v>
      </c>
      <c r="J27" s="6">
        <v>8947219053</v>
      </c>
      <c r="K27" s="10">
        <f t="shared" si="0"/>
        <v>1</v>
      </c>
      <c r="L27" s="6">
        <v>0</v>
      </c>
    </row>
    <row r="28" spans="1:12" s="7" customFormat="1" ht="15">
      <c r="A28" s="5">
        <v>1</v>
      </c>
      <c r="B28" s="5" t="s">
        <v>46</v>
      </c>
      <c r="C28" s="5" t="s">
        <v>51</v>
      </c>
      <c r="D28" s="6">
        <v>0</v>
      </c>
      <c r="E28" s="6">
        <v>8947219053</v>
      </c>
      <c r="F28" s="6">
        <v>0</v>
      </c>
      <c r="G28" s="6">
        <v>8947219053</v>
      </c>
      <c r="H28" s="6">
        <v>0</v>
      </c>
      <c r="I28" s="6">
        <v>8947219053</v>
      </c>
      <c r="J28" s="6">
        <v>8947219053</v>
      </c>
      <c r="K28" s="10">
        <f t="shared" si="0"/>
        <v>1</v>
      </c>
      <c r="L28" s="6">
        <v>0</v>
      </c>
    </row>
    <row r="29" spans="1:12" ht="15">
      <c r="A29" s="3">
        <v>1</v>
      </c>
      <c r="B29" s="3" t="s">
        <v>46</v>
      </c>
      <c r="C29" s="3" t="s">
        <v>52</v>
      </c>
      <c r="D29" s="4">
        <v>0</v>
      </c>
      <c r="E29" s="4">
        <v>8947219053</v>
      </c>
      <c r="F29" s="4">
        <v>0</v>
      </c>
      <c r="G29" s="4">
        <v>8947219053</v>
      </c>
      <c r="H29" s="4">
        <v>0</v>
      </c>
      <c r="I29" s="4">
        <v>8947219053</v>
      </c>
      <c r="J29" s="4">
        <v>8947219053</v>
      </c>
      <c r="K29" s="10">
        <f t="shared" si="0"/>
        <v>1</v>
      </c>
      <c r="L29" s="4">
        <v>0</v>
      </c>
    </row>
    <row r="30" spans="1:12" s="7" customFormat="1" ht="15">
      <c r="A30" s="5">
        <v>1</v>
      </c>
      <c r="B30" s="5" t="s">
        <v>53</v>
      </c>
      <c r="C30" s="5" t="s">
        <v>54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10"/>
      <c r="L30" s="6">
        <v>0</v>
      </c>
    </row>
    <row r="31" spans="1:12" ht="15">
      <c r="A31" s="3">
        <v>1</v>
      </c>
      <c r="B31" s="3" t="s">
        <v>55</v>
      </c>
      <c r="C31" s="3" t="s">
        <v>56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10"/>
      <c r="L31" s="4">
        <v>0</v>
      </c>
    </row>
    <row r="32" spans="1:12" s="7" customFormat="1" ht="15">
      <c r="A32" s="5">
        <v>1</v>
      </c>
      <c r="B32" s="5" t="s">
        <v>57</v>
      </c>
      <c r="C32" s="5" t="s">
        <v>58</v>
      </c>
      <c r="D32" s="6">
        <v>28253275595</v>
      </c>
      <c r="E32" s="6">
        <v>0</v>
      </c>
      <c r="F32" s="6">
        <v>11008490268</v>
      </c>
      <c r="G32" s="6">
        <v>17244785327</v>
      </c>
      <c r="H32" s="6">
        <v>0</v>
      </c>
      <c r="I32" s="6">
        <v>0</v>
      </c>
      <c r="J32" s="6">
        <v>0</v>
      </c>
      <c r="K32" s="10">
        <f t="shared" si="0"/>
        <v>0</v>
      </c>
      <c r="L32" s="6">
        <v>17244785327</v>
      </c>
    </row>
    <row r="33" spans="1:12" ht="15">
      <c r="A33" s="3">
        <v>1</v>
      </c>
      <c r="B33" s="3" t="s">
        <v>59</v>
      </c>
      <c r="C33" s="3" t="s">
        <v>60</v>
      </c>
      <c r="D33" s="4">
        <v>1482382591</v>
      </c>
      <c r="E33" s="4">
        <v>0</v>
      </c>
      <c r="F33" s="4">
        <v>0</v>
      </c>
      <c r="G33" s="4">
        <v>1482382591</v>
      </c>
      <c r="H33" s="4">
        <v>0</v>
      </c>
      <c r="I33" s="4">
        <v>0</v>
      </c>
      <c r="J33" s="4">
        <v>0</v>
      </c>
      <c r="K33" s="10">
        <f t="shared" si="0"/>
        <v>0</v>
      </c>
      <c r="L33" s="4">
        <v>1482382591</v>
      </c>
    </row>
    <row r="34" spans="1:12" ht="15">
      <c r="A34" s="3">
        <v>1</v>
      </c>
      <c r="B34" s="3" t="s">
        <v>61</v>
      </c>
      <c r="C34" s="3" t="s">
        <v>62</v>
      </c>
      <c r="D34" s="4">
        <v>26770893004</v>
      </c>
      <c r="E34" s="4">
        <v>0</v>
      </c>
      <c r="F34" s="4">
        <v>11008490268</v>
      </c>
      <c r="G34" s="4">
        <v>15762402736</v>
      </c>
      <c r="H34" s="4">
        <v>0</v>
      </c>
      <c r="I34" s="4">
        <v>0</v>
      </c>
      <c r="J34" s="4">
        <v>0</v>
      </c>
      <c r="K34" s="10">
        <f t="shared" si="0"/>
        <v>0</v>
      </c>
      <c r="L34" s="4">
        <v>15762402736</v>
      </c>
    </row>
    <row r="35" spans="1:12" ht="15">
      <c r="A35" s="3">
        <v>1</v>
      </c>
      <c r="B35" s="3" t="s">
        <v>63</v>
      </c>
      <c r="C35" s="3" t="s">
        <v>64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10"/>
      <c r="L35" s="4">
        <v>0</v>
      </c>
    </row>
    <row r="36" spans="1:12" s="7" customFormat="1" ht="15">
      <c r="A36" s="5">
        <v>1</v>
      </c>
      <c r="B36" s="5" t="s">
        <v>65</v>
      </c>
      <c r="C36" s="5" t="s">
        <v>66</v>
      </c>
      <c r="D36" s="6">
        <v>5000000000</v>
      </c>
      <c r="E36" s="6">
        <v>0</v>
      </c>
      <c r="F36" s="6">
        <v>0</v>
      </c>
      <c r="G36" s="6">
        <v>5000000000</v>
      </c>
      <c r="H36" s="6">
        <v>2000000000</v>
      </c>
      <c r="I36" s="6">
        <v>1500000000</v>
      </c>
      <c r="J36" s="6">
        <v>3500000000</v>
      </c>
      <c r="K36" s="10">
        <f t="shared" si="0"/>
        <v>0.7</v>
      </c>
      <c r="L36" s="6">
        <v>1500000000</v>
      </c>
    </row>
    <row r="37" spans="1:12" s="7" customFormat="1" ht="15">
      <c r="A37" s="5">
        <v>1</v>
      </c>
      <c r="B37" s="5" t="s">
        <v>67</v>
      </c>
      <c r="C37" s="5" t="s">
        <v>68</v>
      </c>
      <c r="D37" s="6">
        <v>5000000000</v>
      </c>
      <c r="E37" s="6">
        <v>0</v>
      </c>
      <c r="F37" s="6">
        <v>0</v>
      </c>
      <c r="G37" s="6">
        <v>5000000000</v>
      </c>
      <c r="H37" s="6">
        <v>2000000000</v>
      </c>
      <c r="I37" s="6">
        <v>1500000000</v>
      </c>
      <c r="J37" s="6">
        <v>3500000000</v>
      </c>
      <c r="K37" s="10">
        <f t="shared" si="0"/>
        <v>0.7</v>
      </c>
      <c r="L37" s="6">
        <v>1500000000</v>
      </c>
    </row>
    <row r="38" spans="1:12" s="7" customFormat="1" ht="15">
      <c r="A38" s="5">
        <v>1</v>
      </c>
      <c r="B38" s="5" t="s">
        <v>69</v>
      </c>
      <c r="C38" s="5" t="s">
        <v>70</v>
      </c>
      <c r="D38" s="6">
        <v>5000000000</v>
      </c>
      <c r="E38" s="6">
        <v>0</v>
      </c>
      <c r="F38" s="6">
        <v>0</v>
      </c>
      <c r="G38" s="6">
        <v>5000000000</v>
      </c>
      <c r="H38" s="6">
        <v>2000000000</v>
      </c>
      <c r="I38" s="6">
        <v>1500000000</v>
      </c>
      <c r="J38" s="6">
        <v>3500000000</v>
      </c>
      <c r="K38" s="10">
        <f t="shared" si="0"/>
        <v>0.7</v>
      </c>
      <c r="L38" s="6">
        <v>1500000000</v>
      </c>
    </row>
    <row r="39" spans="1:12" ht="15">
      <c r="A39" s="3">
        <v>1</v>
      </c>
      <c r="B39" s="3" t="s">
        <v>71</v>
      </c>
      <c r="C39" s="3" t="s">
        <v>72</v>
      </c>
      <c r="D39" s="4">
        <v>5000000000</v>
      </c>
      <c r="E39" s="4">
        <v>0</v>
      </c>
      <c r="F39" s="4">
        <v>0</v>
      </c>
      <c r="G39" s="4">
        <v>5000000000</v>
      </c>
      <c r="H39" s="4">
        <v>2000000000</v>
      </c>
      <c r="I39" s="4">
        <v>1500000000</v>
      </c>
      <c r="J39" s="4">
        <v>3500000000</v>
      </c>
      <c r="K39" s="10">
        <f t="shared" si="0"/>
        <v>0.7</v>
      </c>
      <c r="L39" s="4">
        <v>1500000000</v>
      </c>
    </row>
    <row r="40" spans="1:12" s="7" customFormat="1" ht="15">
      <c r="A40" s="5">
        <v>3</v>
      </c>
      <c r="B40" s="5" t="s">
        <v>13</v>
      </c>
      <c r="C40" s="5" t="s">
        <v>14</v>
      </c>
      <c r="D40" s="6">
        <v>0</v>
      </c>
      <c r="E40" s="6">
        <v>3508604740</v>
      </c>
      <c r="F40" s="6">
        <v>0</v>
      </c>
      <c r="G40" s="6">
        <v>3508604740</v>
      </c>
      <c r="H40" s="6">
        <v>3508604740</v>
      </c>
      <c r="I40" s="6">
        <v>0</v>
      </c>
      <c r="J40" s="6">
        <v>3508604740</v>
      </c>
      <c r="K40" s="10">
        <f t="shared" si="0"/>
        <v>1</v>
      </c>
      <c r="L40" s="6">
        <v>0</v>
      </c>
    </row>
    <row r="41" spans="1:12" s="7" customFormat="1" ht="15">
      <c r="A41" s="5">
        <v>3</v>
      </c>
      <c r="B41" s="5" t="s">
        <v>15</v>
      </c>
      <c r="C41" s="5" t="s">
        <v>16</v>
      </c>
      <c r="D41" s="6">
        <v>0</v>
      </c>
      <c r="E41" s="6">
        <v>3508604740</v>
      </c>
      <c r="F41" s="6">
        <v>0</v>
      </c>
      <c r="G41" s="6">
        <v>3508604740</v>
      </c>
      <c r="H41" s="6">
        <v>3508604740</v>
      </c>
      <c r="I41" s="6">
        <v>0</v>
      </c>
      <c r="J41" s="6">
        <v>3508604740</v>
      </c>
      <c r="K41" s="10">
        <f t="shared" si="0"/>
        <v>1</v>
      </c>
      <c r="L41" s="6">
        <v>0</v>
      </c>
    </row>
    <row r="42" spans="1:12" s="7" customFormat="1" ht="15">
      <c r="A42" s="5">
        <v>3</v>
      </c>
      <c r="B42" s="5" t="s">
        <v>44</v>
      </c>
      <c r="C42" s="5" t="s">
        <v>45</v>
      </c>
      <c r="D42" s="6">
        <v>0</v>
      </c>
      <c r="E42" s="6">
        <v>3508604740</v>
      </c>
      <c r="F42" s="6">
        <v>0</v>
      </c>
      <c r="G42" s="6">
        <v>3508604740</v>
      </c>
      <c r="H42" s="6">
        <v>3508604740</v>
      </c>
      <c r="I42" s="6">
        <v>0</v>
      </c>
      <c r="J42" s="6">
        <v>3508604740</v>
      </c>
      <c r="K42" s="10">
        <f t="shared" si="0"/>
        <v>1</v>
      </c>
      <c r="L42" s="6">
        <v>0</v>
      </c>
    </row>
    <row r="43" spans="1:12" s="7" customFormat="1" ht="15">
      <c r="A43" s="5">
        <v>3</v>
      </c>
      <c r="B43" s="5" t="s">
        <v>46</v>
      </c>
      <c r="C43" s="5" t="s">
        <v>47</v>
      </c>
      <c r="D43" s="6">
        <v>0</v>
      </c>
      <c r="E43" s="6">
        <v>3508604740</v>
      </c>
      <c r="F43" s="6">
        <v>0</v>
      </c>
      <c r="G43" s="6">
        <v>3508604740</v>
      </c>
      <c r="H43" s="6">
        <v>3508604740</v>
      </c>
      <c r="I43" s="6">
        <v>0</v>
      </c>
      <c r="J43" s="6">
        <v>3508604740</v>
      </c>
      <c r="K43" s="10">
        <f>+J43/G43</f>
        <v>1</v>
      </c>
      <c r="L43" s="6">
        <v>0</v>
      </c>
    </row>
    <row r="44" spans="1:12" s="7" customFormat="1" ht="15">
      <c r="A44" s="5">
        <v>3</v>
      </c>
      <c r="B44" s="5" t="s">
        <v>73</v>
      </c>
      <c r="C44" s="5" t="s">
        <v>50</v>
      </c>
      <c r="D44" s="6">
        <v>0</v>
      </c>
      <c r="E44" s="6">
        <v>3508604740</v>
      </c>
      <c r="F44" s="6">
        <v>0</v>
      </c>
      <c r="G44" s="6">
        <v>3508604740</v>
      </c>
      <c r="H44" s="6">
        <v>3508604740</v>
      </c>
      <c r="I44" s="6">
        <v>0</v>
      </c>
      <c r="J44" s="6">
        <v>3508604740</v>
      </c>
      <c r="K44" s="10">
        <f t="shared" si="0"/>
        <v>1</v>
      </c>
      <c r="L44" s="6">
        <v>0</v>
      </c>
    </row>
    <row r="45" spans="1:12" s="14" customFormat="1" ht="15">
      <c r="A45" s="11">
        <v>3</v>
      </c>
      <c r="B45" s="11" t="s">
        <v>74</v>
      </c>
      <c r="C45" s="11" t="s">
        <v>75</v>
      </c>
      <c r="D45" s="12">
        <v>0</v>
      </c>
      <c r="E45" s="12">
        <v>3508604740</v>
      </c>
      <c r="F45" s="12">
        <v>0</v>
      </c>
      <c r="G45" s="12">
        <v>3508604740</v>
      </c>
      <c r="H45" s="12">
        <v>3508604740</v>
      </c>
      <c r="I45" s="12">
        <v>0</v>
      </c>
      <c r="J45" s="12">
        <v>3508604740</v>
      </c>
      <c r="K45" s="13">
        <f t="shared" si="0"/>
        <v>1</v>
      </c>
      <c r="L45" s="12">
        <v>0</v>
      </c>
    </row>
    <row r="46" ht="11.25" customHeight="1"/>
    <row r="47" ht="11.25" customHeight="1"/>
    <row r="48" spans="1:33" ht="21" customHeight="1">
      <c r="A48" s="25"/>
      <c r="B48" s="38" t="s">
        <v>350</v>
      </c>
      <c r="C48" s="38"/>
      <c r="D48" s="25"/>
      <c r="E48" s="25"/>
      <c r="F48" s="25"/>
      <c r="G48" s="25"/>
      <c r="H48" s="25"/>
      <c r="I48" s="25"/>
      <c r="J48" s="37" t="s">
        <v>86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25"/>
    </row>
    <row r="49" spans="1:33" ht="39" customHeight="1">
      <c r="A49" s="25"/>
      <c r="B49" s="25"/>
      <c r="C49" s="25"/>
      <c r="D49" s="25"/>
      <c r="E49" s="25"/>
      <c r="F49" s="25"/>
      <c r="G49" s="25"/>
      <c r="H49" s="25"/>
      <c r="I49" s="25"/>
      <c r="J49" s="26" t="s">
        <v>87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5"/>
    </row>
    <row r="50" spans="1:33" ht="19.5" customHeight="1">
      <c r="A50" s="25"/>
      <c r="B50" s="27" t="s">
        <v>88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5"/>
    </row>
    <row r="51" spans="1:33" ht="39" customHeight="1">
      <c r="A51" s="25"/>
      <c r="B51" s="28" t="s">
        <v>89</v>
      </c>
      <c r="C51" s="28"/>
      <c r="D51" s="28"/>
      <c r="E51" s="29" t="s">
        <v>90</v>
      </c>
      <c r="F51" s="29" t="s">
        <v>91</v>
      </c>
      <c r="G51" s="28" t="s">
        <v>92</v>
      </c>
      <c r="H51" s="28"/>
      <c r="I51" s="28" t="s">
        <v>93</v>
      </c>
      <c r="J51" s="28"/>
      <c r="K51" s="29" t="s">
        <v>94</v>
      </c>
      <c r="L51" s="29" t="s">
        <v>95</v>
      </c>
      <c r="M51" s="29" t="s">
        <v>96</v>
      </c>
      <c r="N51" s="29" t="s">
        <v>97</v>
      </c>
      <c r="O51" s="29" t="s">
        <v>98</v>
      </c>
      <c r="P51" s="29" t="s">
        <v>99</v>
      </c>
      <c r="Q51" s="29" t="s">
        <v>100</v>
      </c>
      <c r="R51" s="29" t="s">
        <v>101</v>
      </c>
      <c r="S51" s="29" t="s">
        <v>102</v>
      </c>
      <c r="T51" s="29" t="s">
        <v>103</v>
      </c>
      <c r="U51" s="29" t="s">
        <v>104</v>
      </c>
      <c r="V51" s="29" t="s">
        <v>105</v>
      </c>
      <c r="W51" s="29" t="s">
        <v>106</v>
      </c>
      <c r="X51" s="29" t="s">
        <v>107</v>
      </c>
      <c r="Y51" s="29" t="s">
        <v>108</v>
      </c>
      <c r="Z51" s="29" t="s">
        <v>109</v>
      </c>
      <c r="AA51" s="29" t="s">
        <v>110</v>
      </c>
      <c r="AB51" s="29" t="s">
        <v>111</v>
      </c>
      <c r="AC51" s="29" t="s">
        <v>112</v>
      </c>
      <c r="AD51" s="29" t="s">
        <v>113</v>
      </c>
      <c r="AE51" s="29" t="s">
        <v>114</v>
      </c>
      <c r="AF51" s="29" t="s">
        <v>115</v>
      </c>
      <c r="AG51" s="25"/>
    </row>
    <row r="52" spans="1:33" ht="19.5" customHeight="1">
      <c r="A52" s="25"/>
      <c r="B52" s="30" t="s">
        <v>116</v>
      </c>
      <c r="C52" s="30"/>
      <c r="D52" s="30"/>
      <c r="E52" s="31" t="s">
        <v>117</v>
      </c>
      <c r="F52" s="31" t="s">
        <v>116</v>
      </c>
      <c r="G52" s="30" t="s">
        <v>116</v>
      </c>
      <c r="H52" s="30"/>
      <c r="I52" s="32" t="s">
        <v>118</v>
      </c>
      <c r="J52" s="32"/>
      <c r="K52" s="33">
        <v>45459125000</v>
      </c>
      <c r="L52" s="33">
        <v>3620586820</v>
      </c>
      <c r="M52" s="33">
        <v>0</v>
      </c>
      <c r="N52" s="33">
        <v>0</v>
      </c>
      <c r="O52" s="33">
        <v>0</v>
      </c>
      <c r="P52" s="33">
        <v>49079711820</v>
      </c>
      <c r="Q52" s="33">
        <v>880681582</v>
      </c>
      <c r="R52" s="33">
        <v>13956234057.18</v>
      </c>
      <c r="S52" s="33">
        <v>0</v>
      </c>
      <c r="T52" s="33">
        <v>13956234057.18</v>
      </c>
      <c r="U52" s="33">
        <v>35123477762.82</v>
      </c>
      <c r="V52" s="33">
        <v>565102623</v>
      </c>
      <c r="W52" s="33">
        <v>11956182150</v>
      </c>
      <c r="X52" s="33">
        <v>0</v>
      </c>
      <c r="Y52" s="33">
        <v>11956182150</v>
      </c>
      <c r="Z52" s="33">
        <v>2000051907.18</v>
      </c>
      <c r="AA52" s="33">
        <v>2329489433</v>
      </c>
      <c r="AB52" s="33">
        <v>3503030081</v>
      </c>
      <c r="AC52" s="33">
        <v>8453152069</v>
      </c>
      <c r="AD52" s="33">
        <v>1605648860</v>
      </c>
      <c r="AE52" s="33">
        <v>2775875332</v>
      </c>
      <c r="AF52" s="33">
        <v>727154749</v>
      </c>
      <c r="AG52" s="25"/>
    </row>
    <row r="53" spans="1:33" ht="19.5" customHeight="1">
      <c r="A53" s="25"/>
      <c r="B53" s="27" t="s">
        <v>119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5"/>
    </row>
    <row r="54" spans="1:33" ht="39" customHeight="1">
      <c r="A54" s="25"/>
      <c r="B54" s="28" t="s">
        <v>89</v>
      </c>
      <c r="C54" s="28"/>
      <c r="D54" s="28"/>
      <c r="E54" s="29" t="s">
        <v>90</v>
      </c>
      <c r="F54" s="29" t="s">
        <v>91</v>
      </c>
      <c r="G54" s="28" t="s">
        <v>92</v>
      </c>
      <c r="H54" s="28"/>
      <c r="I54" s="28" t="s">
        <v>93</v>
      </c>
      <c r="J54" s="28"/>
      <c r="K54" s="29" t="s">
        <v>94</v>
      </c>
      <c r="L54" s="29" t="s">
        <v>95</v>
      </c>
      <c r="M54" s="29" t="s">
        <v>96</v>
      </c>
      <c r="N54" s="29" t="s">
        <v>97</v>
      </c>
      <c r="O54" s="29" t="s">
        <v>98</v>
      </c>
      <c r="P54" s="29" t="s">
        <v>99</v>
      </c>
      <c r="Q54" s="29" t="s">
        <v>100</v>
      </c>
      <c r="R54" s="29" t="s">
        <v>101</v>
      </c>
      <c r="S54" s="29" t="s">
        <v>102</v>
      </c>
      <c r="T54" s="29" t="s">
        <v>103</v>
      </c>
      <c r="U54" s="29" t="s">
        <v>104</v>
      </c>
      <c r="V54" s="29" t="s">
        <v>105</v>
      </c>
      <c r="W54" s="29" t="s">
        <v>106</v>
      </c>
      <c r="X54" s="29" t="s">
        <v>107</v>
      </c>
      <c r="Y54" s="29" t="s">
        <v>108</v>
      </c>
      <c r="Z54" s="29" t="s">
        <v>109</v>
      </c>
      <c r="AA54" s="29" t="s">
        <v>110</v>
      </c>
      <c r="AB54" s="29" t="s">
        <v>111</v>
      </c>
      <c r="AC54" s="29" t="s">
        <v>112</v>
      </c>
      <c r="AD54" s="29" t="s">
        <v>113</v>
      </c>
      <c r="AE54" s="29" t="s">
        <v>114</v>
      </c>
      <c r="AF54" s="29" t="s">
        <v>115</v>
      </c>
      <c r="AG54" s="25"/>
    </row>
    <row r="55" spans="1:33" ht="45" customHeight="1">
      <c r="A55" s="25"/>
      <c r="B55" s="30" t="s">
        <v>120</v>
      </c>
      <c r="C55" s="30"/>
      <c r="D55" s="30"/>
      <c r="E55" s="31" t="s">
        <v>117</v>
      </c>
      <c r="F55" s="31" t="s">
        <v>116</v>
      </c>
      <c r="G55" s="30" t="s">
        <v>116</v>
      </c>
      <c r="H55" s="30"/>
      <c r="I55" s="32" t="s">
        <v>121</v>
      </c>
      <c r="J55" s="32"/>
      <c r="K55" s="33">
        <v>45459125000</v>
      </c>
      <c r="L55" s="33">
        <v>3620586820</v>
      </c>
      <c r="M55" s="33">
        <v>0</v>
      </c>
      <c r="N55" s="33">
        <v>0</v>
      </c>
      <c r="O55" s="33">
        <v>0</v>
      </c>
      <c r="P55" s="33">
        <v>49079711820</v>
      </c>
      <c r="Q55" s="33">
        <v>880681582</v>
      </c>
      <c r="R55" s="33">
        <v>13956234057.18</v>
      </c>
      <c r="S55" s="33">
        <v>0</v>
      </c>
      <c r="T55" s="33">
        <v>13956234057.18</v>
      </c>
      <c r="U55" s="33">
        <v>35123477762.82</v>
      </c>
      <c r="V55" s="33">
        <v>565102623</v>
      </c>
      <c r="W55" s="33">
        <v>11956182150</v>
      </c>
      <c r="X55" s="33">
        <v>0</v>
      </c>
      <c r="Y55" s="33">
        <v>11956182150</v>
      </c>
      <c r="Z55" s="33">
        <v>2000051907.18</v>
      </c>
      <c r="AA55" s="33">
        <v>2329489433</v>
      </c>
      <c r="AB55" s="33">
        <v>3503030081</v>
      </c>
      <c r="AC55" s="33">
        <v>8453152069</v>
      </c>
      <c r="AD55" s="33">
        <v>1605648860</v>
      </c>
      <c r="AE55" s="33">
        <v>2775875332</v>
      </c>
      <c r="AF55" s="33">
        <v>727154749</v>
      </c>
      <c r="AG55" s="25"/>
    </row>
    <row r="56" spans="1:33" ht="45" customHeight="1">
      <c r="A56" s="25"/>
      <c r="B56" s="30" t="s">
        <v>122</v>
      </c>
      <c r="C56" s="30"/>
      <c r="D56" s="30"/>
      <c r="E56" s="31" t="s">
        <v>117</v>
      </c>
      <c r="F56" s="31" t="s">
        <v>116</v>
      </c>
      <c r="G56" s="30" t="s">
        <v>116</v>
      </c>
      <c r="H56" s="30"/>
      <c r="I56" s="32" t="s">
        <v>123</v>
      </c>
      <c r="J56" s="32"/>
      <c r="K56" s="33">
        <v>15024125000</v>
      </c>
      <c r="L56" s="33">
        <v>0</v>
      </c>
      <c r="M56" s="33">
        <v>0</v>
      </c>
      <c r="N56" s="33">
        <v>0</v>
      </c>
      <c r="O56" s="33">
        <v>0</v>
      </c>
      <c r="P56" s="33">
        <v>15024125000</v>
      </c>
      <c r="Q56" s="33">
        <v>880681582</v>
      </c>
      <c r="R56" s="33">
        <v>4772117713.18</v>
      </c>
      <c r="S56" s="33">
        <v>0</v>
      </c>
      <c r="T56" s="33">
        <v>4772117713.18</v>
      </c>
      <c r="U56" s="33">
        <v>10252007286.82</v>
      </c>
      <c r="V56" s="33">
        <v>565102623</v>
      </c>
      <c r="W56" s="33">
        <v>2772065806</v>
      </c>
      <c r="X56" s="33">
        <v>0</v>
      </c>
      <c r="Y56" s="33">
        <v>2772065806</v>
      </c>
      <c r="Z56" s="33">
        <v>2000051907.18</v>
      </c>
      <c r="AA56" s="33">
        <v>1047841973</v>
      </c>
      <c r="AB56" s="33">
        <v>2221382621</v>
      </c>
      <c r="AC56" s="33">
        <v>550683185</v>
      </c>
      <c r="AD56" s="33">
        <v>919142346</v>
      </c>
      <c r="AE56" s="33">
        <v>2089368818</v>
      </c>
      <c r="AF56" s="33">
        <v>132013803</v>
      </c>
      <c r="AG56" s="25"/>
    </row>
    <row r="57" spans="1:33" ht="45" customHeight="1">
      <c r="A57" s="25"/>
      <c r="B57" s="30" t="s">
        <v>124</v>
      </c>
      <c r="C57" s="30"/>
      <c r="D57" s="30"/>
      <c r="E57" s="31" t="s">
        <v>117</v>
      </c>
      <c r="F57" s="31" t="s">
        <v>116</v>
      </c>
      <c r="G57" s="30" t="s">
        <v>116</v>
      </c>
      <c r="H57" s="30"/>
      <c r="I57" s="32" t="s">
        <v>125</v>
      </c>
      <c r="J57" s="32"/>
      <c r="K57" s="33">
        <v>5511842620</v>
      </c>
      <c r="L57" s="33">
        <v>0</v>
      </c>
      <c r="M57" s="33">
        <v>0</v>
      </c>
      <c r="N57" s="33">
        <v>0</v>
      </c>
      <c r="O57" s="33">
        <v>0</v>
      </c>
      <c r="P57" s="33">
        <v>5511842620</v>
      </c>
      <c r="Q57" s="33">
        <v>268233271</v>
      </c>
      <c r="R57" s="33">
        <v>1150988103</v>
      </c>
      <c r="S57" s="33">
        <v>0</v>
      </c>
      <c r="T57" s="33">
        <v>1150988103</v>
      </c>
      <c r="U57" s="33">
        <v>4360854517</v>
      </c>
      <c r="V57" s="33">
        <v>297253223</v>
      </c>
      <c r="W57" s="33">
        <v>1017203303</v>
      </c>
      <c r="X57" s="33">
        <v>0</v>
      </c>
      <c r="Y57" s="33">
        <v>1017203303</v>
      </c>
      <c r="Z57" s="33">
        <v>133784800</v>
      </c>
      <c r="AA57" s="33">
        <v>286059412</v>
      </c>
      <c r="AB57" s="33">
        <v>858243501</v>
      </c>
      <c r="AC57" s="33">
        <v>158959802</v>
      </c>
      <c r="AD57" s="33">
        <v>286059412</v>
      </c>
      <c r="AE57" s="33">
        <v>858243501</v>
      </c>
      <c r="AF57" s="33">
        <v>0</v>
      </c>
      <c r="AG57" s="25"/>
    </row>
    <row r="58" spans="1:33" ht="45" customHeight="1">
      <c r="A58" s="25"/>
      <c r="B58" s="30" t="s">
        <v>126</v>
      </c>
      <c r="C58" s="30"/>
      <c r="D58" s="30"/>
      <c r="E58" s="31" t="s">
        <v>117</v>
      </c>
      <c r="F58" s="31" t="s">
        <v>116</v>
      </c>
      <c r="G58" s="30" t="s">
        <v>116</v>
      </c>
      <c r="H58" s="30"/>
      <c r="I58" s="32" t="s">
        <v>127</v>
      </c>
      <c r="J58" s="32"/>
      <c r="K58" s="33">
        <v>2869034325</v>
      </c>
      <c r="L58" s="33">
        <v>0</v>
      </c>
      <c r="M58" s="33">
        <v>0</v>
      </c>
      <c r="N58" s="33">
        <v>0</v>
      </c>
      <c r="O58" s="33">
        <v>0</v>
      </c>
      <c r="P58" s="33">
        <v>2869034325</v>
      </c>
      <c r="Q58" s="33">
        <v>226046747</v>
      </c>
      <c r="R58" s="33">
        <v>613354052</v>
      </c>
      <c r="S58" s="33">
        <v>0</v>
      </c>
      <c r="T58" s="33">
        <v>613354052</v>
      </c>
      <c r="U58" s="33">
        <v>2255680273</v>
      </c>
      <c r="V58" s="33">
        <v>227128441</v>
      </c>
      <c r="W58" s="33">
        <v>606475825</v>
      </c>
      <c r="X58" s="33">
        <v>0</v>
      </c>
      <c r="Y58" s="33">
        <v>606475825</v>
      </c>
      <c r="Z58" s="33">
        <v>6878227</v>
      </c>
      <c r="AA58" s="33">
        <v>227534887</v>
      </c>
      <c r="AB58" s="33">
        <v>606475825</v>
      </c>
      <c r="AC58" s="33">
        <v>0</v>
      </c>
      <c r="AD58" s="33">
        <v>227534887</v>
      </c>
      <c r="AE58" s="33">
        <v>606475825</v>
      </c>
      <c r="AF58" s="33">
        <v>0</v>
      </c>
      <c r="AG58" s="25"/>
    </row>
    <row r="59" spans="1:33" ht="45" customHeight="1">
      <c r="A59" s="25"/>
      <c r="B59" s="30" t="s">
        <v>128</v>
      </c>
      <c r="C59" s="30"/>
      <c r="D59" s="30"/>
      <c r="E59" s="31" t="s">
        <v>129</v>
      </c>
      <c r="F59" s="31" t="s">
        <v>130</v>
      </c>
      <c r="G59" s="30" t="s">
        <v>131</v>
      </c>
      <c r="H59" s="30"/>
      <c r="I59" s="32" t="s">
        <v>132</v>
      </c>
      <c r="J59" s="32"/>
      <c r="K59" s="33">
        <v>2749326507</v>
      </c>
      <c r="L59" s="33">
        <v>0</v>
      </c>
      <c r="M59" s="33">
        <v>0</v>
      </c>
      <c r="N59" s="33">
        <v>0</v>
      </c>
      <c r="O59" s="33">
        <v>0</v>
      </c>
      <c r="P59" s="33">
        <v>2749326507</v>
      </c>
      <c r="Q59" s="33">
        <v>223773888</v>
      </c>
      <c r="R59" s="33">
        <v>599531404</v>
      </c>
      <c r="S59" s="33">
        <v>0</v>
      </c>
      <c r="T59" s="33">
        <v>599531404</v>
      </c>
      <c r="U59" s="33">
        <v>2149795103</v>
      </c>
      <c r="V59" s="33">
        <v>223773888</v>
      </c>
      <c r="W59" s="33">
        <v>599531404</v>
      </c>
      <c r="X59" s="33">
        <v>0</v>
      </c>
      <c r="Y59" s="33">
        <v>599531404</v>
      </c>
      <c r="Z59" s="33">
        <v>0</v>
      </c>
      <c r="AA59" s="33">
        <v>223773888</v>
      </c>
      <c r="AB59" s="33">
        <v>599531404</v>
      </c>
      <c r="AC59" s="33">
        <v>0</v>
      </c>
      <c r="AD59" s="33">
        <v>223773888</v>
      </c>
      <c r="AE59" s="33">
        <v>599531404</v>
      </c>
      <c r="AF59" s="33">
        <v>0</v>
      </c>
      <c r="AG59" s="25"/>
    </row>
    <row r="60" spans="1:33" ht="45" customHeight="1">
      <c r="A60" s="25"/>
      <c r="B60" s="30" t="s">
        <v>133</v>
      </c>
      <c r="C60" s="30"/>
      <c r="D60" s="30"/>
      <c r="E60" s="31" t="s">
        <v>134</v>
      </c>
      <c r="F60" s="31" t="s">
        <v>130</v>
      </c>
      <c r="G60" s="30" t="s">
        <v>131</v>
      </c>
      <c r="H60" s="30"/>
      <c r="I60" s="32" t="s">
        <v>135</v>
      </c>
      <c r="J60" s="32"/>
      <c r="K60" s="33">
        <v>89288500</v>
      </c>
      <c r="L60" s="33">
        <v>0</v>
      </c>
      <c r="M60" s="33">
        <v>0</v>
      </c>
      <c r="N60" s="33">
        <v>0</v>
      </c>
      <c r="O60" s="33">
        <v>0</v>
      </c>
      <c r="P60" s="33">
        <v>89288500</v>
      </c>
      <c r="Q60" s="33">
        <v>0</v>
      </c>
      <c r="R60" s="33">
        <v>8366367</v>
      </c>
      <c r="S60" s="33">
        <v>0</v>
      </c>
      <c r="T60" s="33">
        <v>8366367</v>
      </c>
      <c r="U60" s="33">
        <v>80922133</v>
      </c>
      <c r="V60" s="33">
        <v>1081694</v>
      </c>
      <c r="W60" s="33">
        <v>1488140</v>
      </c>
      <c r="X60" s="33">
        <v>0</v>
      </c>
      <c r="Y60" s="33">
        <v>1488140</v>
      </c>
      <c r="Z60" s="33">
        <v>6878227</v>
      </c>
      <c r="AA60" s="33">
        <v>1488140</v>
      </c>
      <c r="AB60" s="33">
        <v>1488140</v>
      </c>
      <c r="AC60" s="33">
        <v>0</v>
      </c>
      <c r="AD60" s="33">
        <v>1488140</v>
      </c>
      <c r="AE60" s="33">
        <v>1488140</v>
      </c>
      <c r="AF60" s="33">
        <v>0</v>
      </c>
      <c r="AG60" s="25"/>
    </row>
    <row r="61" spans="1:33" ht="45" customHeight="1">
      <c r="A61" s="25"/>
      <c r="B61" s="30" t="s">
        <v>136</v>
      </c>
      <c r="C61" s="30"/>
      <c r="D61" s="30"/>
      <c r="E61" s="31" t="s">
        <v>137</v>
      </c>
      <c r="F61" s="31" t="s">
        <v>130</v>
      </c>
      <c r="G61" s="30" t="s">
        <v>131</v>
      </c>
      <c r="H61" s="30"/>
      <c r="I61" s="32" t="s">
        <v>138</v>
      </c>
      <c r="J61" s="32"/>
      <c r="K61" s="33">
        <v>9807456</v>
      </c>
      <c r="L61" s="33">
        <v>0</v>
      </c>
      <c r="M61" s="33">
        <v>0</v>
      </c>
      <c r="N61" s="33">
        <v>0</v>
      </c>
      <c r="O61" s="33">
        <v>0</v>
      </c>
      <c r="P61" s="33">
        <v>9807456</v>
      </c>
      <c r="Q61" s="33">
        <v>752567</v>
      </c>
      <c r="R61" s="33">
        <v>1186861</v>
      </c>
      <c r="S61" s="33">
        <v>0</v>
      </c>
      <c r="T61" s="33">
        <v>1186861</v>
      </c>
      <c r="U61" s="33">
        <v>8620595</v>
      </c>
      <c r="V61" s="33">
        <v>752567</v>
      </c>
      <c r="W61" s="33">
        <v>1186861</v>
      </c>
      <c r="X61" s="33">
        <v>0</v>
      </c>
      <c r="Y61" s="33">
        <v>1186861</v>
      </c>
      <c r="Z61" s="33">
        <v>0</v>
      </c>
      <c r="AA61" s="33">
        <v>752567</v>
      </c>
      <c r="AB61" s="33">
        <v>1186861</v>
      </c>
      <c r="AC61" s="33">
        <v>0</v>
      </c>
      <c r="AD61" s="33">
        <v>752567</v>
      </c>
      <c r="AE61" s="33">
        <v>1186861</v>
      </c>
      <c r="AF61" s="33">
        <v>0</v>
      </c>
      <c r="AG61" s="25"/>
    </row>
    <row r="62" spans="1:33" ht="45" customHeight="1">
      <c r="A62" s="25"/>
      <c r="B62" s="30" t="s">
        <v>139</v>
      </c>
      <c r="C62" s="30"/>
      <c r="D62" s="30"/>
      <c r="E62" s="31" t="s">
        <v>140</v>
      </c>
      <c r="F62" s="31" t="s">
        <v>130</v>
      </c>
      <c r="G62" s="30" t="s">
        <v>131</v>
      </c>
      <c r="H62" s="30"/>
      <c r="I62" s="32" t="s">
        <v>141</v>
      </c>
      <c r="J62" s="32"/>
      <c r="K62" s="33">
        <v>20611862</v>
      </c>
      <c r="L62" s="33">
        <v>0</v>
      </c>
      <c r="M62" s="33">
        <v>0</v>
      </c>
      <c r="N62" s="33">
        <v>0</v>
      </c>
      <c r="O62" s="33">
        <v>0</v>
      </c>
      <c r="P62" s="33">
        <v>20611862</v>
      </c>
      <c r="Q62" s="33">
        <v>1520292</v>
      </c>
      <c r="R62" s="33">
        <v>4269420</v>
      </c>
      <c r="S62" s="33">
        <v>0</v>
      </c>
      <c r="T62" s="33">
        <v>4269420</v>
      </c>
      <c r="U62" s="33">
        <v>16342442</v>
      </c>
      <c r="V62" s="33">
        <v>1520292</v>
      </c>
      <c r="W62" s="33">
        <v>4269420</v>
      </c>
      <c r="X62" s="33">
        <v>0</v>
      </c>
      <c r="Y62" s="33">
        <v>4269420</v>
      </c>
      <c r="Z62" s="33">
        <v>0</v>
      </c>
      <c r="AA62" s="33">
        <v>1520292</v>
      </c>
      <c r="AB62" s="33">
        <v>4269420</v>
      </c>
      <c r="AC62" s="33">
        <v>0</v>
      </c>
      <c r="AD62" s="33">
        <v>1520292</v>
      </c>
      <c r="AE62" s="33">
        <v>4269420</v>
      </c>
      <c r="AF62" s="33">
        <v>0</v>
      </c>
      <c r="AG62" s="25"/>
    </row>
    <row r="63" spans="1:33" ht="45" customHeight="1">
      <c r="A63" s="25"/>
      <c r="B63" s="30" t="s">
        <v>142</v>
      </c>
      <c r="C63" s="30"/>
      <c r="D63" s="30"/>
      <c r="E63" s="31" t="s">
        <v>117</v>
      </c>
      <c r="F63" s="31" t="s">
        <v>116</v>
      </c>
      <c r="G63" s="30" t="s">
        <v>116</v>
      </c>
      <c r="H63" s="30"/>
      <c r="I63" s="32" t="s">
        <v>143</v>
      </c>
      <c r="J63" s="32"/>
      <c r="K63" s="33">
        <v>1031767316</v>
      </c>
      <c r="L63" s="33">
        <v>0</v>
      </c>
      <c r="M63" s="33">
        <v>0</v>
      </c>
      <c r="N63" s="33">
        <v>0</v>
      </c>
      <c r="O63" s="33">
        <v>0</v>
      </c>
      <c r="P63" s="33">
        <v>1031767316</v>
      </c>
      <c r="Q63" s="33">
        <v>35186524</v>
      </c>
      <c r="R63" s="33">
        <v>167311967</v>
      </c>
      <c r="S63" s="33">
        <v>0</v>
      </c>
      <c r="T63" s="33">
        <v>167311967</v>
      </c>
      <c r="U63" s="33">
        <v>864455349</v>
      </c>
      <c r="V63" s="33">
        <v>36439334</v>
      </c>
      <c r="W63" s="33">
        <v>68103394</v>
      </c>
      <c r="X63" s="33">
        <v>0</v>
      </c>
      <c r="Y63" s="33">
        <v>68103394</v>
      </c>
      <c r="Z63" s="33">
        <v>99208573</v>
      </c>
      <c r="AA63" s="33">
        <v>37379397</v>
      </c>
      <c r="AB63" s="33">
        <v>68103394</v>
      </c>
      <c r="AC63" s="33">
        <v>0</v>
      </c>
      <c r="AD63" s="33">
        <v>37379397</v>
      </c>
      <c r="AE63" s="33">
        <v>68103394</v>
      </c>
      <c r="AF63" s="33">
        <v>0</v>
      </c>
      <c r="AG63" s="25"/>
    </row>
    <row r="64" spans="1:33" ht="45" customHeight="1">
      <c r="A64" s="25"/>
      <c r="B64" s="30" t="s">
        <v>144</v>
      </c>
      <c r="C64" s="30"/>
      <c r="D64" s="30"/>
      <c r="E64" s="31" t="s">
        <v>145</v>
      </c>
      <c r="F64" s="31" t="s">
        <v>130</v>
      </c>
      <c r="G64" s="30" t="s">
        <v>131</v>
      </c>
      <c r="H64" s="30"/>
      <c r="I64" s="32" t="s">
        <v>146</v>
      </c>
      <c r="J64" s="32"/>
      <c r="K64" s="33">
        <v>88235297</v>
      </c>
      <c r="L64" s="33">
        <v>0</v>
      </c>
      <c r="M64" s="33">
        <v>0</v>
      </c>
      <c r="N64" s="33">
        <v>0</v>
      </c>
      <c r="O64" s="33">
        <v>0</v>
      </c>
      <c r="P64" s="33">
        <v>88235297</v>
      </c>
      <c r="Q64" s="33">
        <v>0</v>
      </c>
      <c r="R64" s="33">
        <v>88235297</v>
      </c>
      <c r="S64" s="33">
        <v>0</v>
      </c>
      <c r="T64" s="33">
        <v>88235297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88235297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25"/>
    </row>
    <row r="65" spans="1:33" ht="45" customHeight="1">
      <c r="A65" s="25"/>
      <c r="B65" s="30" t="s">
        <v>147</v>
      </c>
      <c r="C65" s="30"/>
      <c r="D65" s="30"/>
      <c r="E65" s="31" t="s">
        <v>148</v>
      </c>
      <c r="F65" s="31" t="s">
        <v>130</v>
      </c>
      <c r="G65" s="30" t="s">
        <v>131</v>
      </c>
      <c r="H65" s="30"/>
      <c r="I65" s="32" t="s">
        <v>149</v>
      </c>
      <c r="J65" s="32"/>
      <c r="K65" s="33">
        <v>237844147</v>
      </c>
      <c r="L65" s="33">
        <v>0</v>
      </c>
      <c r="M65" s="33">
        <v>0</v>
      </c>
      <c r="N65" s="33">
        <v>0</v>
      </c>
      <c r="O65" s="33">
        <v>0</v>
      </c>
      <c r="P65" s="33">
        <v>237844147</v>
      </c>
      <c r="Q65" s="33">
        <v>15047143</v>
      </c>
      <c r="R65" s="33">
        <v>39896271</v>
      </c>
      <c r="S65" s="33">
        <v>0</v>
      </c>
      <c r="T65" s="33">
        <v>39896271</v>
      </c>
      <c r="U65" s="33">
        <v>197947876</v>
      </c>
      <c r="V65" s="33">
        <v>15047143</v>
      </c>
      <c r="W65" s="33">
        <v>39896271</v>
      </c>
      <c r="X65" s="33">
        <v>0</v>
      </c>
      <c r="Y65" s="33">
        <v>39896271</v>
      </c>
      <c r="Z65" s="33">
        <v>0</v>
      </c>
      <c r="AA65" s="33">
        <v>15047143</v>
      </c>
      <c r="AB65" s="33">
        <v>39896271</v>
      </c>
      <c r="AC65" s="33">
        <v>0</v>
      </c>
      <c r="AD65" s="33">
        <v>15047143</v>
      </c>
      <c r="AE65" s="33">
        <v>39896271</v>
      </c>
      <c r="AF65" s="33">
        <v>0</v>
      </c>
      <c r="AG65" s="25"/>
    </row>
    <row r="66" spans="1:33" ht="45" customHeight="1">
      <c r="A66" s="25"/>
      <c r="B66" s="30" t="s">
        <v>150</v>
      </c>
      <c r="C66" s="30"/>
      <c r="D66" s="30"/>
      <c r="E66" s="31" t="s">
        <v>148</v>
      </c>
      <c r="F66" s="31" t="s">
        <v>130</v>
      </c>
      <c r="G66" s="30" t="s">
        <v>131</v>
      </c>
      <c r="H66" s="30"/>
      <c r="I66" s="32" t="s">
        <v>151</v>
      </c>
      <c r="J66" s="32"/>
      <c r="K66" s="33">
        <v>15764232</v>
      </c>
      <c r="L66" s="33">
        <v>0</v>
      </c>
      <c r="M66" s="33">
        <v>0</v>
      </c>
      <c r="N66" s="33">
        <v>0</v>
      </c>
      <c r="O66" s="33">
        <v>0</v>
      </c>
      <c r="P66" s="33">
        <v>15764232</v>
      </c>
      <c r="Q66" s="33">
        <v>763782</v>
      </c>
      <c r="R66" s="33">
        <v>1420226</v>
      </c>
      <c r="S66" s="33">
        <v>0</v>
      </c>
      <c r="T66" s="33">
        <v>1420226</v>
      </c>
      <c r="U66" s="33">
        <v>14344006</v>
      </c>
      <c r="V66" s="33">
        <v>864682</v>
      </c>
      <c r="W66" s="33">
        <v>896049</v>
      </c>
      <c r="X66" s="33">
        <v>0</v>
      </c>
      <c r="Y66" s="33">
        <v>896049</v>
      </c>
      <c r="Z66" s="33">
        <v>524177</v>
      </c>
      <c r="AA66" s="33">
        <v>896049</v>
      </c>
      <c r="AB66" s="33">
        <v>896049</v>
      </c>
      <c r="AC66" s="33">
        <v>0</v>
      </c>
      <c r="AD66" s="33">
        <v>896049</v>
      </c>
      <c r="AE66" s="33">
        <v>896049</v>
      </c>
      <c r="AF66" s="33">
        <v>0</v>
      </c>
      <c r="AG66" s="25"/>
    </row>
    <row r="67" spans="1:33" ht="45" customHeight="1">
      <c r="A67" s="25"/>
      <c r="B67" s="30" t="s">
        <v>152</v>
      </c>
      <c r="C67" s="30"/>
      <c r="D67" s="30"/>
      <c r="E67" s="31" t="s">
        <v>140</v>
      </c>
      <c r="F67" s="31" t="s">
        <v>130</v>
      </c>
      <c r="G67" s="30" t="s">
        <v>131</v>
      </c>
      <c r="H67" s="30"/>
      <c r="I67" s="32" t="s">
        <v>153</v>
      </c>
      <c r="J67" s="32"/>
      <c r="K67" s="33">
        <v>132955471</v>
      </c>
      <c r="L67" s="33">
        <v>0</v>
      </c>
      <c r="M67" s="33">
        <v>0</v>
      </c>
      <c r="N67" s="33">
        <v>0</v>
      </c>
      <c r="O67" s="33">
        <v>0</v>
      </c>
      <c r="P67" s="33">
        <v>132955471</v>
      </c>
      <c r="Q67" s="33">
        <v>0</v>
      </c>
      <c r="R67" s="33">
        <v>3614197</v>
      </c>
      <c r="S67" s="33">
        <v>0</v>
      </c>
      <c r="T67" s="33">
        <v>3614197</v>
      </c>
      <c r="U67" s="33">
        <v>129341274</v>
      </c>
      <c r="V67" s="33">
        <v>376344</v>
      </c>
      <c r="W67" s="33">
        <v>830045</v>
      </c>
      <c r="X67" s="33">
        <v>0</v>
      </c>
      <c r="Y67" s="33">
        <v>830045</v>
      </c>
      <c r="Z67" s="33">
        <v>2784152</v>
      </c>
      <c r="AA67" s="33">
        <v>830045</v>
      </c>
      <c r="AB67" s="33">
        <v>830045</v>
      </c>
      <c r="AC67" s="33">
        <v>0</v>
      </c>
      <c r="AD67" s="33">
        <v>830045</v>
      </c>
      <c r="AE67" s="33">
        <v>830045</v>
      </c>
      <c r="AF67" s="33">
        <v>0</v>
      </c>
      <c r="AG67" s="25"/>
    </row>
    <row r="68" spans="1:33" ht="45" customHeight="1">
      <c r="A68" s="25"/>
      <c r="B68" s="30" t="s">
        <v>154</v>
      </c>
      <c r="C68" s="30"/>
      <c r="D68" s="30"/>
      <c r="E68" s="31" t="s">
        <v>140</v>
      </c>
      <c r="F68" s="31" t="s">
        <v>130</v>
      </c>
      <c r="G68" s="30" t="s">
        <v>131</v>
      </c>
      <c r="H68" s="30"/>
      <c r="I68" s="32" t="s">
        <v>155</v>
      </c>
      <c r="J68" s="32"/>
      <c r="K68" s="33">
        <v>138495283</v>
      </c>
      <c r="L68" s="33">
        <v>0</v>
      </c>
      <c r="M68" s="33">
        <v>0</v>
      </c>
      <c r="N68" s="33">
        <v>0</v>
      </c>
      <c r="O68" s="33">
        <v>0</v>
      </c>
      <c r="P68" s="33">
        <v>138495283</v>
      </c>
      <c r="Q68" s="33">
        <v>6714715</v>
      </c>
      <c r="R68" s="33">
        <v>12690692</v>
      </c>
      <c r="S68" s="33">
        <v>0</v>
      </c>
      <c r="T68" s="33">
        <v>12690692</v>
      </c>
      <c r="U68" s="33">
        <v>125804591</v>
      </c>
      <c r="V68" s="33">
        <v>7487354</v>
      </c>
      <c r="W68" s="33">
        <v>7777673</v>
      </c>
      <c r="X68" s="33">
        <v>0</v>
      </c>
      <c r="Y68" s="33">
        <v>7777673</v>
      </c>
      <c r="Z68" s="33">
        <v>4913019</v>
      </c>
      <c r="AA68" s="33">
        <v>7777673</v>
      </c>
      <c r="AB68" s="33">
        <v>7777673</v>
      </c>
      <c r="AC68" s="33">
        <v>0</v>
      </c>
      <c r="AD68" s="33">
        <v>7777673</v>
      </c>
      <c r="AE68" s="33">
        <v>7777673</v>
      </c>
      <c r="AF68" s="33">
        <v>0</v>
      </c>
      <c r="AG68" s="25"/>
    </row>
    <row r="69" spans="1:33" ht="45" customHeight="1">
      <c r="A69" s="25"/>
      <c r="B69" s="30" t="s">
        <v>156</v>
      </c>
      <c r="C69" s="30"/>
      <c r="D69" s="30"/>
      <c r="E69" s="31" t="s">
        <v>140</v>
      </c>
      <c r="F69" s="31" t="s">
        <v>130</v>
      </c>
      <c r="G69" s="30" t="s">
        <v>131</v>
      </c>
      <c r="H69" s="30"/>
      <c r="I69" s="32" t="s">
        <v>157</v>
      </c>
      <c r="J69" s="32"/>
      <c r="K69" s="33">
        <v>288531839</v>
      </c>
      <c r="L69" s="33">
        <v>0</v>
      </c>
      <c r="M69" s="33">
        <v>0</v>
      </c>
      <c r="N69" s="33">
        <v>0</v>
      </c>
      <c r="O69" s="33">
        <v>0</v>
      </c>
      <c r="P69" s="33">
        <v>288531839</v>
      </c>
      <c r="Q69" s="33">
        <v>0</v>
      </c>
      <c r="R69" s="33">
        <v>0</v>
      </c>
      <c r="S69" s="33">
        <v>0</v>
      </c>
      <c r="T69" s="33">
        <v>0</v>
      </c>
      <c r="U69" s="33">
        <v>288531839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3">
        <v>0</v>
      </c>
      <c r="AF69" s="33">
        <v>0</v>
      </c>
      <c r="AG69" s="25"/>
    </row>
    <row r="70" spans="1:33" ht="45" customHeight="1">
      <c r="A70" s="25"/>
      <c r="B70" s="30" t="s">
        <v>158</v>
      </c>
      <c r="C70" s="30"/>
      <c r="D70" s="30"/>
      <c r="E70" s="31" t="s">
        <v>134</v>
      </c>
      <c r="F70" s="31" t="s">
        <v>130</v>
      </c>
      <c r="G70" s="30" t="s">
        <v>131</v>
      </c>
      <c r="H70" s="30"/>
      <c r="I70" s="32" t="s">
        <v>159</v>
      </c>
      <c r="J70" s="32"/>
      <c r="K70" s="33">
        <v>17477869</v>
      </c>
      <c r="L70" s="33">
        <v>0</v>
      </c>
      <c r="M70" s="33">
        <v>0</v>
      </c>
      <c r="N70" s="33">
        <v>0</v>
      </c>
      <c r="O70" s="33">
        <v>0</v>
      </c>
      <c r="P70" s="33">
        <v>17477869</v>
      </c>
      <c r="Q70" s="33">
        <v>0</v>
      </c>
      <c r="R70" s="33">
        <v>0</v>
      </c>
      <c r="S70" s="33">
        <v>0</v>
      </c>
      <c r="T70" s="33">
        <v>0</v>
      </c>
      <c r="U70" s="33">
        <v>17477869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25"/>
    </row>
    <row r="71" spans="1:33" ht="45" customHeight="1">
      <c r="A71" s="25"/>
      <c r="B71" s="30" t="s">
        <v>160</v>
      </c>
      <c r="C71" s="30"/>
      <c r="D71" s="30"/>
      <c r="E71" s="31" t="s">
        <v>148</v>
      </c>
      <c r="F71" s="31" t="s">
        <v>130</v>
      </c>
      <c r="G71" s="30" t="s">
        <v>131</v>
      </c>
      <c r="H71" s="30"/>
      <c r="I71" s="32" t="s">
        <v>161</v>
      </c>
      <c r="J71" s="32"/>
      <c r="K71" s="33">
        <v>13873300</v>
      </c>
      <c r="L71" s="33">
        <v>0</v>
      </c>
      <c r="M71" s="33">
        <v>0</v>
      </c>
      <c r="N71" s="33">
        <v>0</v>
      </c>
      <c r="O71" s="33">
        <v>0</v>
      </c>
      <c r="P71" s="33">
        <v>13873300</v>
      </c>
      <c r="Q71" s="33">
        <v>0</v>
      </c>
      <c r="R71" s="33">
        <v>0</v>
      </c>
      <c r="S71" s="33">
        <v>0</v>
      </c>
      <c r="T71" s="33">
        <v>0</v>
      </c>
      <c r="U71" s="33">
        <v>13873300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25"/>
    </row>
    <row r="72" spans="1:33" ht="45" customHeight="1">
      <c r="A72" s="25"/>
      <c r="B72" s="30" t="s">
        <v>162</v>
      </c>
      <c r="C72" s="30"/>
      <c r="D72" s="30"/>
      <c r="E72" s="31" t="s">
        <v>163</v>
      </c>
      <c r="F72" s="31" t="s">
        <v>130</v>
      </c>
      <c r="G72" s="30" t="s">
        <v>131</v>
      </c>
      <c r="H72" s="30"/>
      <c r="I72" s="32" t="s">
        <v>164</v>
      </c>
      <c r="J72" s="32"/>
      <c r="K72" s="33">
        <v>1415938</v>
      </c>
      <c r="L72" s="33">
        <v>0</v>
      </c>
      <c r="M72" s="33">
        <v>0</v>
      </c>
      <c r="N72" s="33">
        <v>0</v>
      </c>
      <c r="O72" s="33">
        <v>0</v>
      </c>
      <c r="P72" s="33">
        <v>1415938</v>
      </c>
      <c r="Q72" s="33">
        <v>92966</v>
      </c>
      <c r="R72" s="33">
        <v>269958</v>
      </c>
      <c r="S72" s="33">
        <v>0</v>
      </c>
      <c r="T72" s="33">
        <v>269958</v>
      </c>
      <c r="U72" s="33">
        <v>1145980</v>
      </c>
      <c r="V72" s="33">
        <v>92966</v>
      </c>
      <c r="W72" s="33">
        <v>269958</v>
      </c>
      <c r="X72" s="33">
        <v>0</v>
      </c>
      <c r="Y72" s="33">
        <v>269958</v>
      </c>
      <c r="Z72" s="33">
        <v>0</v>
      </c>
      <c r="AA72" s="33">
        <v>92966</v>
      </c>
      <c r="AB72" s="33">
        <v>269958</v>
      </c>
      <c r="AC72" s="33">
        <v>0</v>
      </c>
      <c r="AD72" s="33">
        <v>92966</v>
      </c>
      <c r="AE72" s="33">
        <v>269958</v>
      </c>
      <c r="AF72" s="33">
        <v>0</v>
      </c>
      <c r="AG72" s="25"/>
    </row>
    <row r="73" spans="1:33" ht="45" customHeight="1">
      <c r="A73" s="25"/>
      <c r="B73" s="30" t="s">
        <v>165</v>
      </c>
      <c r="C73" s="30"/>
      <c r="D73" s="30"/>
      <c r="E73" s="31" t="s">
        <v>148</v>
      </c>
      <c r="F73" s="31" t="s">
        <v>130</v>
      </c>
      <c r="G73" s="30" t="s">
        <v>131</v>
      </c>
      <c r="H73" s="30"/>
      <c r="I73" s="32" t="s">
        <v>166</v>
      </c>
      <c r="J73" s="32"/>
      <c r="K73" s="33">
        <v>83690108</v>
      </c>
      <c r="L73" s="33">
        <v>0</v>
      </c>
      <c r="M73" s="33">
        <v>0</v>
      </c>
      <c r="N73" s="33">
        <v>0</v>
      </c>
      <c r="O73" s="33">
        <v>0</v>
      </c>
      <c r="P73" s="33">
        <v>83690108</v>
      </c>
      <c r="Q73" s="33">
        <v>12567918</v>
      </c>
      <c r="R73" s="33">
        <v>21185326</v>
      </c>
      <c r="S73" s="33">
        <v>0</v>
      </c>
      <c r="T73" s="33">
        <v>21185326</v>
      </c>
      <c r="U73" s="33">
        <v>62504782</v>
      </c>
      <c r="V73" s="33">
        <v>12570845</v>
      </c>
      <c r="W73" s="33">
        <v>18433398</v>
      </c>
      <c r="X73" s="33">
        <v>0</v>
      </c>
      <c r="Y73" s="33">
        <v>18433398</v>
      </c>
      <c r="Z73" s="33">
        <v>2751928</v>
      </c>
      <c r="AA73" s="33">
        <v>12735521</v>
      </c>
      <c r="AB73" s="33">
        <v>18433398</v>
      </c>
      <c r="AC73" s="33">
        <v>0</v>
      </c>
      <c r="AD73" s="33">
        <v>12735521</v>
      </c>
      <c r="AE73" s="33">
        <v>18433398</v>
      </c>
      <c r="AF73" s="33">
        <v>0</v>
      </c>
      <c r="AG73" s="25"/>
    </row>
    <row r="74" spans="1:33" ht="45" customHeight="1">
      <c r="A74" s="25"/>
      <c r="B74" s="30" t="s">
        <v>167</v>
      </c>
      <c r="C74" s="30"/>
      <c r="D74" s="30"/>
      <c r="E74" s="31" t="s">
        <v>148</v>
      </c>
      <c r="F74" s="31" t="s">
        <v>130</v>
      </c>
      <c r="G74" s="30" t="s">
        <v>131</v>
      </c>
      <c r="H74" s="30"/>
      <c r="I74" s="32" t="s">
        <v>168</v>
      </c>
      <c r="J74" s="32"/>
      <c r="K74" s="33">
        <v>8483832</v>
      </c>
      <c r="L74" s="33">
        <v>0</v>
      </c>
      <c r="M74" s="33">
        <v>0</v>
      </c>
      <c r="N74" s="33">
        <v>0</v>
      </c>
      <c r="O74" s="33">
        <v>0</v>
      </c>
      <c r="P74" s="33">
        <v>8483832</v>
      </c>
      <c r="Q74" s="33">
        <v>0</v>
      </c>
      <c r="R74" s="33">
        <v>0</v>
      </c>
      <c r="S74" s="33">
        <v>0</v>
      </c>
      <c r="T74" s="33">
        <v>0</v>
      </c>
      <c r="U74" s="33">
        <v>8483832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  <c r="AE74" s="33">
        <v>0</v>
      </c>
      <c r="AF74" s="33">
        <v>0</v>
      </c>
      <c r="AG74" s="25"/>
    </row>
    <row r="75" spans="1:33" ht="45" customHeight="1">
      <c r="A75" s="25"/>
      <c r="B75" s="30" t="s">
        <v>169</v>
      </c>
      <c r="C75" s="30"/>
      <c r="D75" s="30"/>
      <c r="E75" s="31" t="s">
        <v>148</v>
      </c>
      <c r="F75" s="31" t="s">
        <v>130</v>
      </c>
      <c r="G75" s="30" t="s">
        <v>131</v>
      </c>
      <c r="H75" s="30"/>
      <c r="I75" s="32" t="s">
        <v>170</v>
      </c>
      <c r="J75" s="32"/>
      <c r="K75" s="33">
        <v>5000000</v>
      </c>
      <c r="L75" s="33">
        <v>0</v>
      </c>
      <c r="M75" s="33">
        <v>0</v>
      </c>
      <c r="N75" s="33">
        <v>0</v>
      </c>
      <c r="O75" s="33">
        <v>0</v>
      </c>
      <c r="P75" s="33">
        <v>5000000</v>
      </c>
      <c r="Q75" s="33">
        <v>0</v>
      </c>
      <c r="R75" s="33">
        <v>0</v>
      </c>
      <c r="S75" s="33">
        <v>0</v>
      </c>
      <c r="T75" s="33">
        <v>0</v>
      </c>
      <c r="U75" s="33">
        <v>5000000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25"/>
    </row>
    <row r="76" spans="1:33" ht="45" customHeight="1">
      <c r="A76" s="25"/>
      <c r="B76" s="30" t="s">
        <v>171</v>
      </c>
      <c r="C76" s="30"/>
      <c r="D76" s="30"/>
      <c r="E76" s="31" t="s">
        <v>117</v>
      </c>
      <c r="F76" s="31" t="s">
        <v>116</v>
      </c>
      <c r="G76" s="30" t="s">
        <v>116</v>
      </c>
      <c r="H76" s="30"/>
      <c r="I76" s="32" t="s">
        <v>172</v>
      </c>
      <c r="J76" s="32"/>
      <c r="K76" s="33">
        <v>305964900</v>
      </c>
      <c r="L76" s="33">
        <v>0</v>
      </c>
      <c r="M76" s="33">
        <v>0</v>
      </c>
      <c r="N76" s="33">
        <v>0</v>
      </c>
      <c r="O76" s="33">
        <v>0</v>
      </c>
      <c r="P76" s="33">
        <v>305964900</v>
      </c>
      <c r="Q76" s="33">
        <v>7000000</v>
      </c>
      <c r="R76" s="33">
        <v>209399852</v>
      </c>
      <c r="S76" s="33">
        <v>0</v>
      </c>
      <c r="T76" s="33">
        <v>209399852</v>
      </c>
      <c r="U76" s="33">
        <v>96565048</v>
      </c>
      <c r="V76" s="33">
        <v>33582370</v>
      </c>
      <c r="W76" s="33">
        <v>181701852</v>
      </c>
      <c r="X76" s="33">
        <v>0</v>
      </c>
      <c r="Y76" s="33">
        <v>181701852</v>
      </c>
      <c r="Z76" s="33">
        <v>27698000</v>
      </c>
      <c r="AA76" s="33">
        <v>21042050</v>
      </c>
      <c r="AB76" s="33">
        <v>22742050</v>
      </c>
      <c r="AC76" s="33">
        <v>158959802</v>
      </c>
      <c r="AD76" s="33">
        <v>21042050</v>
      </c>
      <c r="AE76" s="33">
        <v>22742050</v>
      </c>
      <c r="AF76" s="33">
        <v>0</v>
      </c>
      <c r="AG76" s="25"/>
    </row>
    <row r="77" spans="1:33" ht="45" customHeight="1">
      <c r="A77" s="25"/>
      <c r="B77" s="30" t="s">
        <v>173</v>
      </c>
      <c r="C77" s="30"/>
      <c r="D77" s="30"/>
      <c r="E77" s="31" t="s">
        <v>174</v>
      </c>
      <c r="F77" s="31" t="s">
        <v>130</v>
      </c>
      <c r="G77" s="30" t="s">
        <v>131</v>
      </c>
      <c r="H77" s="30"/>
      <c r="I77" s="32" t="s">
        <v>175</v>
      </c>
      <c r="J77" s="32"/>
      <c r="K77" s="33">
        <v>284214900</v>
      </c>
      <c r="L77" s="33">
        <v>0</v>
      </c>
      <c r="M77" s="33">
        <v>0</v>
      </c>
      <c r="N77" s="33">
        <v>0</v>
      </c>
      <c r="O77" s="33">
        <v>0</v>
      </c>
      <c r="P77" s="33">
        <v>284214900</v>
      </c>
      <c r="Q77" s="33">
        <v>7000000</v>
      </c>
      <c r="R77" s="33">
        <v>209399852</v>
      </c>
      <c r="S77" s="33">
        <v>0</v>
      </c>
      <c r="T77" s="33">
        <v>209399852</v>
      </c>
      <c r="U77" s="33">
        <v>74815048</v>
      </c>
      <c r="V77" s="33">
        <v>33582370</v>
      </c>
      <c r="W77" s="33">
        <v>181701852</v>
      </c>
      <c r="X77" s="33">
        <v>0</v>
      </c>
      <c r="Y77" s="33">
        <v>181701852</v>
      </c>
      <c r="Z77" s="33">
        <v>27698000</v>
      </c>
      <c r="AA77" s="33">
        <v>21042050</v>
      </c>
      <c r="AB77" s="33">
        <v>22742050</v>
      </c>
      <c r="AC77" s="33">
        <v>158959802</v>
      </c>
      <c r="AD77" s="33">
        <v>21042050</v>
      </c>
      <c r="AE77" s="33">
        <v>22742050</v>
      </c>
      <c r="AF77" s="33">
        <v>0</v>
      </c>
      <c r="AG77" s="25"/>
    </row>
    <row r="78" spans="1:33" ht="45" customHeight="1">
      <c r="A78" s="25"/>
      <c r="B78" s="30" t="s">
        <v>173</v>
      </c>
      <c r="C78" s="30"/>
      <c r="D78" s="30"/>
      <c r="E78" s="31" t="s">
        <v>176</v>
      </c>
      <c r="F78" s="31" t="s">
        <v>130</v>
      </c>
      <c r="G78" s="30" t="s">
        <v>131</v>
      </c>
      <c r="H78" s="30"/>
      <c r="I78" s="32" t="s">
        <v>175</v>
      </c>
      <c r="J78" s="32"/>
      <c r="K78" s="33">
        <v>21750000</v>
      </c>
      <c r="L78" s="33">
        <v>0</v>
      </c>
      <c r="M78" s="33">
        <v>0</v>
      </c>
      <c r="N78" s="33">
        <v>0</v>
      </c>
      <c r="O78" s="33">
        <v>0</v>
      </c>
      <c r="P78" s="33">
        <v>21750000</v>
      </c>
      <c r="Q78" s="33">
        <v>0</v>
      </c>
      <c r="R78" s="33">
        <v>0</v>
      </c>
      <c r="S78" s="33">
        <v>0</v>
      </c>
      <c r="T78" s="33">
        <v>0</v>
      </c>
      <c r="U78" s="33">
        <v>21750000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25"/>
    </row>
    <row r="79" spans="1:33" ht="45" customHeight="1">
      <c r="A79" s="25"/>
      <c r="B79" s="30" t="s">
        <v>177</v>
      </c>
      <c r="C79" s="30"/>
      <c r="D79" s="30"/>
      <c r="E79" s="31" t="s">
        <v>117</v>
      </c>
      <c r="F79" s="31" t="s">
        <v>116</v>
      </c>
      <c r="G79" s="30" t="s">
        <v>116</v>
      </c>
      <c r="H79" s="30"/>
      <c r="I79" s="32" t="s">
        <v>178</v>
      </c>
      <c r="J79" s="32"/>
      <c r="K79" s="33">
        <v>385404444</v>
      </c>
      <c r="L79" s="33">
        <v>0</v>
      </c>
      <c r="M79" s="33">
        <v>0</v>
      </c>
      <c r="N79" s="33">
        <v>0</v>
      </c>
      <c r="O79" s="33">
        <v>0</v>
      </c>
      <c r="P79" s="33">
        <v>385404444</v>
      </c>
      <c r="Q79" s="33">
        <v>0</v>
      </c>
      <c r="R79" s="33">
        <v>29339632</v>
      </c>
      <c r="S79" s="33">
        <v>0</v>
      </c>
      <c r="T79" s="33">
        <v>29339632</v>
      </c>
      <c r="U79" s="33">
        <v>356064812</v>
      </c>
      <c r="V79" s="33">
        <v>103078</v>
      </c>
      <c r="W79" s="33">
        <v>29339632</v>
      </c>
      <c r="X79" s="33">
        <v>0</v>
      </c>
      <c r="Y79" s="33">
        <v>29339632</v>
      </c>
      <c r="Z79" s="33">
        <v>0</v>
      </c>
      <c r="AA79" s="33">
        <v>103078</v>
      </c>
      <c r="AB79" s="33">
        <v>29339632</v>
      </c>
      <c r="AC79" s="33">
        <v>0</v>
      </c>
      <c r="AD79" s="33">
        <v>103078</v>
      </c>
      <c r="AE79" s="33">
        <v>29339632</v>
      </c>
      <c r="AF79" s="33">
        <v>0</v>
      </c>
      <c r="AG79" s="25"/>
    </row>
    <row r="80" spans="1:33" ht="45" customHeight="1">
      <c r="A80" s="25"/>
      <c r="B80" s="30" t="s">
        <v>179</v>
      </c>
      <c r="C80" s="30"/>
      <c r="D80" s="30"/>
      <c r="E80" s="31" t="s">
        <v>180</v>
      </c>
      <c r="F80" s="31" t="s">
        <v>130</v>
      </c>
      <c r="G80" s="30" t="s">
        <v>131</v>
      </c>
      <c r="H80" s="30"/>
      <c r="I80" s="32" t="s">
        <v>181</v>
      </c>
      <c r="J80" s="32"/>
      <c r="K80" s="33">
        <v>385404444</v>
      </c>
      <c r="L80" s="33">
        <v>0</v>
      </c>
      <c r="M80" s="33">
        <v>0</v>
      </c>
      <c r="N80" s="33">
        <v>0</v>
      </c>
      <c r="O80" s="33">
        <v>0</v>
      </c>
      <c r="P80" s="33">
        <v>385404444</v>
      </c>
      <c r="Q80" s="33">
        <v>0</v>
      </c>
      <c r="R80" s="33">
        <v>29339632</v>
      </c>
      <c r="S80" s="33">
        <v>0</v>
      </c>
      <c r="T80" s="33">
        <v>29339632</v>
      </c>
      <c r="U80" s="33">
        <v>356064812</v>
      </c>
      <c r="V80" s="33">
        <v>103078</v>
      </c>
      <c r="W80" s="33">
        <v>29339632</v>
      </c>
      <c r="X80" s="33">
        <v>0</v>
      </c>
      <c r="Y80" s="33">
        <v>29339632</v>
      </c>
      <c r="Z80" s="33">
        <v>0</v>
      </c>
      <c r="AA80" s="33">
        <v>103078</v>
      </c>
      <c r="AB80" s="33">
        <v>29339632</v>
      </c>
      <c r="AC80" s="33">
        <v>0</v>
      </c>
      <c r="AD80" s="33">
        <v>103078</v>
      </c>
      <c r="AE80" s="33">
        <v>29339632</v>
      </c>
      <c r="AF80" s="33">
        <v>0</v>
      </c>
      <c r="AG80" s="25"/>
    </row>
    <row r="81" spans="1:33" ht="45" customHeight="1">
      <c r="A81" s="25"/>
      <c r="B81" s="30" t="s">
        <v>182</v>
      </c>
      <c r="C81" s="30"/>
      <c r="D81" s="30"/>
      <c r="E81" s="31" t="s">
        <v>117</v>
      </c>
      <c r="F81" s="31" t="s">
        <v>116</v>
      </c>
      <c r="G81" s="30" t="s">
        <v>116</v>
      </c>
      <c r="H81" s="30"/>
      <c r="I81" s="32" t="s">
        <v>183</v>
      </c>
      <c r="J81" s="32"/>
      <c r="K81" s="33">
        <v>661542539</v>
      </c>
      <c r="L81" s="33">
        <v>0</v>
      </c>
      <c r="M81" s="33">
        <v>0</v>
      </c>
      <c r="N81" s="33">
        <v>0</v>
      </c>
      <c r="O81" s="33">
        <v>0</v>
      </c>
      <c r="P81" s="33">
        <v>661542539</v>
      </c>
      <c r="Q81" s="33">
        <v>0</v>
      </c>
      <c r="R81" s="33">
        <v>92460200</v>
      </c>
      <c r="S81" s="33">
        <v>0</v>
      </c>
      <c r="T81" s="33">
        <v>92460200</v>
      </c>
      <c r="U81" s="33">
        <v>569082339</v>
      </c>
      <c r="V81" s="33">
        <v>0</v>
      </c>
      <c r="W81" s="33">
        <v>92460200</v>
      </c>
      <c r="X81" s="33">
        <v>0</v>
      </c>
      <c r="Y81" s="33">
        <v>92460200</v>
      </c>
      <c r="Z81" s="33">
        <v>0</v>
      </c>
      <c r="AA81" s="33">
        <v>0</v>
      </c>
      <c r="AB81" s="33">
        <v>92460200</v>
      </c>
      <c r="AC81" s="33">
        <v>0</v>
      </c>
      <c r="AD81" s="33">
        <v>0</v>
      </c>
      <c r="AE81" s="33">
        <v>92460200</v>
      </c>
      <c r="AF81" s="33">
        <v>0</v>
      </c>
      <c r="AG81" s="25"/>
    </row>
    <row r="82" spans="1:33" ht="45" customHeight="1">
      <c r="A82" s="25"/>
      <c r="B82" s="30" t="s">
        <v>184</v>
      </c>
      <c r="C82" s="30"/>
      <c r="D82" s="30"/>
      <c r="E82" s="31" t="s">
        <v>185</v>
      </c>
      <c r="F82" s="31" t="s">
        <v>130</v>
      </c>
      <c r="G82" s="30" t="s">
        <v>131</v>
      </c>
      <c r="H82" s="30"/>
      <c r="I82" s="32" t="s">
        <v>186</v>
      </c>
      <c r="J82" s="32"/>
      <c r="K82" s="33">
        <v>243788591</v>
      </c>
      <c r="L82" s="33">
        <v>0</v>
      </c>
      <c r="M82" s="33">
        <v>0</v>
      </c>
      <c r="N82" s="33">
        <v>0</v>
      </c>
      <c r="O82" s="33">
        <v>0</v>
      </c>
      <c r="P82" s="33">
        <v>243788591</v>
      </c>
      <c r="Q82" s="33">
        <v>0</v>
      </c>
      <c r="R82" s="33">
        <v>37457600</v>
      </c>
      <c r="S82" s="33">
        <v>0</v>
      </c>
      <c r="T82" s="33">
        <v>37457600</v>
      </c>
      <c r="U82" s="33">
        <v>206330991</v>
      </c>
      <c r="V82" s="33">
        <v>0</v>
      </c>
      <c r="W82" s="33">
        <v>37457600</v>
      </c>
      <c r="X82" s="33">
        <v>0</v>
      </c>
      <c r="Y82" s="33">
        <v>37457600</v>
      </c>
      <c r="Z82" s="33">
        <v>0</v>
      </c>
      <c r="AA82" s="33">
        <v>0</v>
      </c>
      <c r="AB82" s="33">
        <v>37457600</v>
      </c>
      <c r="AC82" s="33">
        <v>0</v>
      </c>
      <c r="AD82" s="33">
        <v>0</v>
      </c>
      <c r="AE82" s="33">
        <v>37457600</v>
      </c>
      <c r="AF82" s="33">
        <v>0</v>
      </c>
      <c r="AG82" s="25"/>
    </row>
    <row r="83" spans="1:33" ht="45" customHeight="1">
      <c r="A83" s="25"/>
      <c r="B83" s="30" t="s">
        <v>187</v>
      </c>
      <c r="C83" s="30"/>
      <c r="D83" s="30"/>
      <c r="E83" s="31" t="s">
        <v>188</v>
      </c>
      <c r="F83" s="31" t="s">
        <v>130</v>
      </c>
      <c r="G83" s="30" t="s">
        <v>131</v>
      </c>
      <c r="H83" s="30"/>
      <c r="I83" s="32" t="s">
        <v>189</v>
      </c>
      <c r="J83" s="32"/>
      <c r="K83" s="33">
        <v>401534149</v>
      </c>
      <c r="L83" s="33">
        <v>0</v>
      </c>
      <c r="M83" s="33">
        <v>0</v>
      </c>
      <c r="N83" s="33">
        <v>0</v>
      </c>
      <c r="O83" s="33">
        <v>0</v>
      </c>
      <c r="P83" s="33">
        <v>401534149</v>
      </c>
      <c r="Q83" s="33">
        <v>0</v>
      </c>
      <c r="R83" s="33">
        <v>52877500</v>
      </c>
      <c r="S83" s="33">
        <v>0</v>
      </c>
      <c r="T83" s="33">
        <v>52877500</v>
      </c>
      <c r="U83" s="33">
        <v>348656649</v>
      </c>
      <c r="V83" s="33">
        <v>0</v>
      </c>
      <c r="W83" s="33">
        <v>52877500</v>
      </c>
      <c r="X83" s="33">
        <v>0</v>
      </c>
      <c r="Y83" s="33">
        <v>52877500</v>
      </c>
      <c r="Z83" s="33">
        <v>0</v>
      </c>
      <c r="AA83" s="33">
        <v>0</v>
      </c>
      <c r="AB83" s="33">
        <v>52877500</v>
      </c>
      <c r="AC83" s="33">
        <v>0</v>
      </c>
      <c r="AD83" s="33">
        <v>0</v>
      </c>
      <c r="AE83" s="33">
        <v>52877500</v>
      </c>
      <c r="AF83" s="33">
        <v>0</v>
      </c>
      <c r="AG83" s="25"/>
    </row>
    <row r="84" spans="1:33" ht="45" customHeight="1">
      <c r="A84" s="25"/>
      <c r="B84" s="30" t="s">
        <v>190</v>
      </c>
      <c r="C84" s="30"/>
      <c r="D84" s="30"/>
      <c r="E84" s="31" t="s">
        <v>191</v>
      </c>
      <c r="F84" s="31" t="s">
        <v>130</v>
      </c>
      <c r="G84" s="30" t="s">
        <v>131</v>
      </c>
      <c r="H84" s="30"/>
      <c r="I84" s="32" t="s">
        <v>192</v>
      </c>
      <c r="J84" s="32"/>
      <c r="K84" s="33">
        <v>16219799</v>
      </c>
      <c r="L84" s="33">
        <v>0</v>
      </c>
      <c r="M84" s="33">
        <v>0</v>
      </c>
      <c r="N84" s="33">
        <v>0</v>
      </c>
      <c r="O84" s="33">
        <v>0</v>
      </c>
      <c r="P84" s="33">
        <v>16219799</v>
      </c>
      <c r="Q84" s="33">
        <v>0</v>
      </c>
      <c r="R84" s="33">
        <v>2125100</v>
      </c>
      <c r="S84" s="33">
        <v>0</v>
      </c>
      <c r="T84" s="33">
        <v>2125100</v>
      </c>
      <c r="U84" s="33">
        <v>14094699</v>
      </c>
      <c r="V84" s="33">
        <v>0</v>
      </c>
      <c r="W84" s="33">
        <v>2125100</v>
      </c>
      <c r="X84" s="33">
        <v>0</v>
      </c>
      <c r="Y84" s="33">
        <v>2125100</v>
      </c>
      <c r="Z84" s="33">
        <v>0</v>
      </c>
      <c r="AA84" s="33">
        <v>0</v>
      </c>
      <c r="AB84" s="33">
        <v>2125100</v>
      </c>
      <c r="AC84" s="33">
        <v>0</v>
      </c>
      <c r="AD84" s="33">
        <v>0</v>
      </c>
      <c r="AE84" s="33">
        <v>2125100</v>
      </c>
      <c r="AF84" s="33">
        <v>0</v>
      </c>
      <c r="AG84" s="25"/>
    </row>
    <row r="85" spans="1:33" ht="45" customHeight="1">
      <c r="A85" s="25"/>
      <c r="B85" s="30" t="s">
        <v>193</v>
      </c>
      <c r="C85" s="30"/>
      <c r="D85" s="30"/>
      <c r="E85" s="31" t="s">
        <v>117</v>
      </c>
      <c r="F85" s="31" t="s">
        <v>116</v>
      </c>
      <c r="G85" s="30" t="s">
        <v>116</v>
      </c>
      <c r="H85" s="30"/>
      <c r="I85" s="32" t="s">
        <v>194</v>
      </c>
      <c r="J85" s="32"/>
      <c r="K85" s="33">
        <v>258129096</v>
      </c>
      <c r="L85" s="33">
        <v>0</v>
      </c>
      <c r="M85" s="33">
        <v>0</v>
      </c>
      <c r="N85" s="33">
        <v>0</v>
      </c>
      <c r="O85" s="33">
        <v>0</v>
      </c>
      <c r="P85" s="33">
        <v>258129096</v>
      </c>
      <c r="Q85" s="33">
        <v>0</v>
      </c>
      <c r="R85" s="33">
        <v>39122400</v>
      </c>
      <c r="S85" s="33">
        <v>0</v>
      </c>
      <c r="T85" s="33">
        <v>39122400</v>
      </c>
      <c r="U85" s="33">
        <v>219006696</v>
      </c>
      <c r="V85" s="33">
        <v>0</v>
      </c>
      <c r="W85" s="33">
        <v>39122400</v>
      </c>
      <c r="X85" s="33">
        <v>0</v>
      </c>
      <c r="Y85" s="33">
        <v>39122400</v>
      </c>
      <c r="Z85" s="33">
        <v>0</v>
      </c>
      <c r="AA85" s="33">
        <v>0</v>
      </c>
      <c r="AB85" s="33">
        <v>39122400</v>
      </c>
      <c r="AC85" s="33">
        <v>0</v>
      </c>
      <c r="AD85" s="33">
        <v>0</v>
      </c>
      <c r="AE85" s="33">
        <v>39122400</v>
      </c>
      <c r="AF85" s="33">
        <v>0</v>
      </c>
      <c r="AG85" s="25"/>
    </row>
    <row r="86" spans="1:33" ht="45" customHeight="1">
      <c r="A86" s="25"/>
      <c r="B86" s="30" t="s">
        <v>195</v>
      </c>
      <c r="C86" s="30"/>
      <c r="D86" s="30"/>
      <c r="E86" s="31" t="s">
        <v>196</v>
      </c>
      <c r="F86" s="31" t="s">
        <v>130</v>
      </c>
      <c r="G86" s="30" t="s">
        <v>131</v>
      </c>
      <c r="H86" s="30"/>
      <c r="I86" s="32" t="s">
        <v>197</v>
      </c>
      <c r="J86" s="32"/>
      <c r="K86" s="33">
        <v>57362021</v>
      </c>
      <c r="L86" s="33">
        <v>0</v>
      </c>
      <c r="M86" s="33">
        <v>0</v>
      </c>
      <c r="N86" s="33">
        <v>0</v>
      </c>
      <c r="O86" s="33">
        <v>0</v>
      </c>
      <c r="P86" s="33">
        <v>57362021</v>
      </c>
      <c r="Q86" s="33">
        <v>0</v>
      </c>
      <c r="R86" s="33">
        <v>8693900</v>
      </c>
      <c r="S86" s="33">
        <v>0</v>
      </c>
      <c r="T86" s="33">
        <v>8693900</v>
      </c>
      <c r="U86" s="33">
        <v>48668121</v>
      </c>
      <c r="V86" s="33">
        <v>0</v>
      </c>
      <c r="W86" s="33">
        <v>8693900</v>
      </c>
      <c r="X86" s="33">
        <v>0</v>
      </c>
      <c r="Y86" s="33">
        <v>8693900</v>
      </c>
      <c r="Z86" s="33">
        <v>0</v>
      </c>
      <c r="AA86" s="33">
        <v>0</v>
      </c>
      <c r="AB86" s="33">
        <v>8693900</v>
      </c>
      <c r="AC86" s="33">
        <v>0</v>
      </c>
      <c r="AD86" s="33">
        <v>0</v>
      </c>
      <c r="AE86" s="33">
        <v>8693900</v>
      </c>
      <c r="AF86" s="33">
        <v>0</v>
      </c>
      <c r="AG86" s="25"/>
    </row>
    <row r="87" spans="1:33" ht="45" customHeight="1">
      <c r="A87" s="25"/>
      <c r="B87" s="30" t="s">
        <v>198</v>
      </c>
      <c r="C87" s="30"/>
      <c r="D87" s="30"/>
      <c r="E87" s="31" t="s">
        <v>199</v>
      </c>
      <c r="F87" s="31" t="s">
        <v>130</v>
      </c>
      <c r="G87" s="30" t="s">
        <v>131</v>
      </c>
      <c r="H87" s="30"/>
      <c r="I87" s="32" t="s">
        <v>200</v>
      </c>
      <c r="J87" s="32"/>
      <c r="K87" s="33">
        <v>86043032</v>
      </c>
      <c r="L87" s="33">
        <v>0</v>
      </c>
      <c r="M87" s="33">
        <v>0</v>
      </c>
      <c r="N87" s="33">
        <v>0</v>
      </c>
      <c r="O87" s="33">
        <v>0</v>
      </c>
      <c r="P87" s="33">
        <v>86043032</v>
      </c>
      <c r="Q87" s="33">
        <v>0</v>
      </c>
      <c r="R87" s="33">
        <v>13040600</v>
      </c>
      <c r="S87" s="33">
        <v>0</v>
      </c>
      <c r="T87" s="33">
        <v>13040600</v>
      </c>
      <c r="U87" s="33">
        <v>73002432</v>
      </c>
      <c r="V87" s="33">
        <v>0</v>
      </c>
      <c r="W87" s="33">
        <v>13040600</v>
      </c>
      <c r="X87" s="33">
        <v>0</v>
      </c>
      <c r="Y87" s="33">
        <v>13040600</v>
      </c>
      <c r="Z87" s="33">
        <v>0</v>
      </c>
      <c r="AA87" s="33">
        <v>0</v>
      </c>
      <c r="AB87" s="33">
        <v>13040600</v>
      </c>
      <c r="AC87" s="33">
        <v>0</v>
      </c>
      <c r="AD87" s="33">
        <v>0</v>
      </c>
      <c r="AE87" s="33">
        <v>13040600</v>
      </c>
      <c r="AF87" s="33">
        <v>0</v>
      </c>
      <c r="AG87" s="25"/>
    </row>
    <row r="88" spans="1:33" ht="45" customHeight="1">
      <c r="A88" s="25"/>
      <c r="B88" s="30" t="s">
        <v>201</v>
      </c>
      <c r="C88" s="30"/>
      <c r="D88" s="30"/>
      <c r="E88" s="31" t="s">
        <v>202</v>
      </c>
      <c r="F88" s="31" t="s">
        <v>130</v>
      </c>
      <c r="G88" s="30" t="s">
        <v>131</v>
      </c>
      <c r="H88" s="30"/>
      <c r="I88" s="32" t="s">
        <v>203</v>
      </c>
      <c r="J88" s="32"/>
      <c r="K88" s="33">
        <v>114724043</v>
      </c>
      <c r="L88" s="33">
        <v>0</v>
      </c>
      <c r="M88" s="33">
        <v>0</v>
      </c>
      <c r="N88" s="33">
        <v>0</v>
      </c>
      <c r="O88" s="33">
        <v>0</v>
      </c>
      <c r="P88" s="33">
        <v>114724043</v>
      </c>
      <c r="Q88" s="33">
        <v>0</v>
      </c>
      <c r="R88" s="33">
        <v>17387900</v>
      </c>
      <c r="S88" s="33">
        <v>0</v>
      </c>
      <c r="T88" s="33">
        <v>17387900</v>
      </c>
      <c r="U88" s="33">
        <v>97336143</v>
      </c>
      <c r="V88" s="33">
        <v>0</v>
      </c>
      <c r="W88" s="33">
        <v>17387900</v>
      </c>
      <c r="X88" s="33">
        <v>0</v>
      </c>
      <c r="Y88" s="33">
        <v>17387900</v>
      </c>
      <c r="Z88" s="33">
        <v>0</v>
      </c>
      <c r="AA88" s="33">
        <v>0</v>
      </c>
      <c r="AB88" s="33">
        <v>17387900</v>
      </c>
      <c r="AC88" s="33">
        <v>0</v>
      </c>
      <c r="AD88" s="33">
        <v>0</v>
      </c>
      <c r="AE88" s="33">
        <v>17387900</v>
      </c>
      <c r="AF88" s="33">
        <v>0</v>
      </c>
      <c r="AG88" s="25"/>
    </row>
    <row r="89" spans="1:33" ht="45" customHeight="1">
      <c r="A89" s="25"/>
      <c r="B89" s="30" t="s">
        <v>204</v>
      </c>
      <c r="C89" s="30"/>
      <c r="D89" s="30"/>
      <c r="E89" s="31" t="s">
        <v>117</v>
      </c>
      <c r="F89" s="31" t="s">
        <v>116</v>
      </c>
      <c r="G89" s="30" t="s">
        <v>116</v>
      </c>
      <c r="H89" s="30"/>
      <c r="I89" s="32" t="s">
        <v>205</v>
      </c>
      <c r="J89" s="32"/>
      <c r="K89" s="33">
        <v>5349762135</v>
      </c>
      <c r="L89" s="33">
        <v>0</v>
      </c>
      <c r="M89" s="33">
        <v>0</v>
      </c>
      <c r="N89" s="33">
        <v>0</v>
      </c>
      <c r="O89" s="33">
        <v>0</v>
      </c>
      <c r="P89" s="33">
        <v>5349762135</v>
      </c>
      <c r="Q89" s="33">
        <v>609968153</v>
      </c>
      <c r="R89" s="33">
        <v>3251884358</v>
      </c>
      <c r="S89" s="33">
        <v>0</v>
      </c>
      <c r="T89" s="33">
        <v>3251884358</v>
      </c>
      <c r="U89" s="33">
        <v>2097877777</v>
      </c>
      <c r="V89" s="33">
        <v>266431666</v>
      </c>
      <c r="W89" s="33">
        <v>1749756184</v>
      </c>
      <c r="X89" s="33">
        <v>0</v>
      </c>
      <c r="Y89" s="33">
        <v>1749756184</v>
      </c>
      <c r="Z89" s="33">
        <v>1502128174</v>
      </c>
      <c r="AA89" s="33">
        <v>760364827</v>
      </c>
      <c r="AB89" s="33">
        <v>1358032801</v>
      </c>
      <c r="AC89" s="33">
        <v>391723383</v>
      </c>
      <c r="AD89" s="33">
        <v>631665200</v>
      </c>
      <c r="AE89" s="33">
        <v>1226018998</v>
      </c>
      <c r="AF89" s="33">
        <v>132013803</v>
      </c>
      <c r="AG89" s="25"/>
    </row>
    <row r="90" spans="1:33" ht="45" customHeight="1">
      <c r="A90" s="25"/>
      <c r="B90" s="30" t="s">
        <v>206</v>
      </c>
      <c r="C90" s="30"/>
      <c r="D90" s="30"/>
      <c r="E90" s="31" t="s">
        <v>117</v>
      </c>
      <c r="F90" s="31" t="s">
        <v>116</v>
      </c>
      <c r="G90" s="30" t="s">
        <v>116</v>
      </c>
      <c r="H90" s="30"/>
      <c r="I90" s="32" t="s">
        <v>207</v>
      </c>
      <c r="J90" s="32"/>
      <c r="K90" s="33">
        <v>163600579</v>
      </c>
      <c r="L90" s="33">
        <v>0</v>
      </c>
      <c r="M90" s="33">
        <v>0</v>
      </c>
      <c r="N90" s="33">
        <v>0</v>
      </c>
      <c r="O90" s="33">
        <v>0</v>
      </c>
      <c r="P90" s="33">
        <v>163600579</v>
      </c>
      <c r="Q90" s="33">
        <v>0</v>
      </c>
      <c r="R90" s="33">
        <v>2104687</v>
      </c>
      <c r="S90" s="33">
        <v>0</v>
      </c>
      <c r="T90" s="33">
        <v>2104687</v>
      </c>
      <c r="U90" s="33">
        <v>161495892</v>
      </c>
      <c r="V90" s="33">
        <v>0</v>
      </c>
      <c r="W90" s="33">
        <v>2104687</v>
      </c>
      <c r="X90" s="33">
        <v>0</v>
      </c>
      <c r="Y90" s="33">
        <v>2104687</v>
      </c>
      <c r="Z90" s="33">
        <v>0</v>
      </c>
      <c r="AA90" s="33">
        <v>0</v>
      </c>
      <c r="AB90" s="33">
        <v>2104687</v>
      </c>
      <c r="AC90" s="33">
        <v>0</v>
      </c>
      <c r="AD90" s="33">
        <v>0</v>
      </c>
      <c r="AE90" s="33">
        <v>2104687</v>
      </c>
      <c r="AF90" s="33">
        <v>0</v>
      </c>
      <c r="AG90" s="25"/>
    </row>
    <row r="91" spans="1:33" ht="45" customHeight="1">
      <c r="A91" s="25"/>
      <c r="B91" s="30" t="s">
        <v>208</v>
      </c>
      <c r="C91" s="30"/>
      <c r="D91" s="30"/>
      <c r="E91" s="31" t="s">
        <v>209</v>
      </c>
      <c r="F91" s="31" t="s">
        <v>130</v>
      </c>
      <c r="G91" s="30" t="s">
        <v>131</v>
      </c>
      <c r="H91" s="30"/>
      <c r="I91" s="32" t="s">
        <v>210</v>
      </c>
      <c r="J91" s="32"/>
      <c r="K91" s="33">
        <v>127723375</v>
      </c>
      <c r="L91" s="33">
        <v>0</v>
      </c>
      <c r="M91" s="33">
        <v>0</v>
      </c>
      <c r="N91" s="33">
        <v>0</v>
      </c>
      <c r="O91" s="33">
        <v>0</v>
      </c>
      <c r="P91" s="33">
        <v>127723375</v>
      </c>
      <c r="Q91" s="33">
        <v>0</v>
      </c>
      <c r="R91" s="33">
        <v>522225</v>
      </c>
      <c r="S91" s="33">
        <v>0</v>
      </c>
      <c r="T91" s="33">
        <v>522225</v>
      </c>
      <c r="U91" s="33">
        <v>127201150</v>
      </c>
      <c r="V91" s="33">
        <v>0</v>
      </c>
      <c r="W91" s="33">
        <v>522225</v>
      </c>
      <c r="X91" s="33">
        <v>0</v>
      </c>
      <c r="Y91" s="33">
        <v>522225</v>
      </c>
      <c r="Z91" s="33">
        <v>0</v>
      </c>
      <c r="AA91" s="33">
        <v>0</v>
      </c>
      <c r="AB91" s="33">
        <v>522225</v>
      </c>
      <c r="AC91" s="33">
        <v>0</v>
      </c>
      <c r="AD91" s="33">
        <v>0</v>
      </c>
      <c r="AE91" s="33">
        <v>522225</v>
      </c>
      <c r="AF91" s="33">
        <v>0</v>
      </c>
      <c r="AG91" s="25"/>
    </row>
    <row r="92" spans="1:33" ht="45" customHeight="1">
      <c r="A92" s="25"/>
      <c r="B92" s="30" t="s">
        <v>211</v>
      </c>
      <c r="C92" s="30"/>
      <c r="D92" s="30"/>
      <c r="E92" s="31" t="s">
        <v>212</v>
      </c>
      <c r="F92" s="31" t="s">
        <v>130</v>
      </c>
      <c r="G92" s="30" t="s">
        <v>131</v>
      </c>
      <c r="H92" s="30"/>
      <c r="I92" s="32" t="s">
        <v>213</v>
      </c>
      <c r="J92" s="32"/>
      <c r="K92" s="33">
        <v>32877204</v>
      </c>
      <c r="L92" s="33">
        <v>0</v>
      </c>
      <c r="M92" s="33">
        <v>0</v>
      </c>
      <c r="N92" s="33">
        <v>0</v>
      </c>
      <c r="O92" s="33">
        <v>0</v>
      </c>
      <c r="P92" s="33">
        <v>32877204</v>
      </c>
      <c r="Q92" s="33">
        <v>0</v>
      </c>
      <c r="R92" s="33">
        <v>1582462</v>
      </c>
      <c r="S92" s="33">
        <v>0</v>
      </c>
      <c r="T92" s="33">
        <v>1582462</v>
      </c>
      <c r="U92" s="33">
        <v>31294742</v>
      </c>
      <c r="V92" s="33">
        <v>0</v>
      </c>
      <c r="W92" s="33">
        <v>1582462</v>
      </c>
      <c r="X92" s="33">
        <v>0</v>
      </c>
      <c r="Y92" s="33">
        <v>1582462</v>
      </c>
      <c r="Z92" s="33">
        <v>0</v>
      </c>
      <c r="AA92" s="33">
        <v>0</v>
      </c>
      <c r="AB92" s="33">
        <v>1582462</v>
      </c>
      <c r="AC92" s="33">
        <v>0</v>
      </c>
      <c r="AD92" s="33">
        <v>0</v>
      </c>
      <c r="AE92" s="33">
        <v>1582462</v>
      </c>
      <c r="AF92" s="33">
        <v>0</v>
      </c>
      <c r="AG92" s="25"/>
    </row>
    <row r="93" spans="1:33" ht="45" customHeight="1">
      <c r="A93" s="25"/>
      <c r="B93" s="30" t="s">
        <v>214</v>
      </c>
      <c r="C93" s="30"/>
      <c r="D93" s="30"/>
      <c r="E93" s="31" t="s">
        <v>215</v>
      </c>
      <c r="F93" s="31" t="s">
        <v>130</v>
      </c>
      <c r="G93" s="30" t="s">
        <v>131</v>
      </c>
      <c r="H93" s="30"/>
      <c r="I93" s="32" t="s">
        <v>216</v>
      </c>
      <c r="J93" s="32"/>
      <c r="K93" s="33">
        <v>3000000</v>
      </c>
      <c r="L93" s="33">
        <v>0</v>
      </c>
      <c r="M93" s="33">
        <v>0</v>
      </c>
      <c r="N93" s="33">
        <v>0</v>
      </c>
      <c r="O93" s="33">
        <v>0</v>
      </c>
      <c r="P93" s="33">
        <v>3000000</v>
      </c>
      <c r="Q93" s="33">
        <v>0</v>
      </c>
      <c r="R93" s="33">
        <v>0</v>
      </c>
      <c r="S93" s="33">
        <v>0</v>
      </c>
      <c r="T93" s="33">
        <v>0</v>
      </c>
      <c r="U93" s="33">
        <v>3000000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33">
        <v>0</v>
      </c>
      <c r="AF93" s="33">
        <v>0</v>
      </c>
      <c r="AG93" s="25"/>
    </row>
    <row r="94" spans="1:33" ht="45" customHeight="1">
      <c r="A94" s="25"/>
      <c r="B94" s="30" t="s">
        <v>217</v>
      </c>
      <c r="C94" s="30"/>
      <c r="D94" s="30"/>
      <c r="E94" s="31" t="s">
        <v>117</v>
      </c>
      <c r="F94" s="31" t="s">
        <v>116</v>
      </c>
      <c r="G94" s="30" t="s">
        <v>116</v>
      </c>
      <c r="H94" s="30"/>
      <c r="I94" s="32" t="s">
        <v>218</v>
      </c>
      <c r="J94" s="32"/>
      <c r="K94" s="33">
        <v>3544731556</v>
      </c>
      <c r="L94" s="33">
        <v>0</v>
      </c>
      <c r="M94" s="33">
        <v>0</v>
      </c>
      <c r="N94" s="33">
        <v>0</v>
      </c>
      <c r="O94" s="33">
        <v>0</v>
      </c>
      <c r="P94" s="33">
        <v>3544731556</v>
      </c>
      <c r="Q94" s="33">
        <v>425808153</v>
      </c>
      <c r="R94" s="33">
        <v>1893188180</v>
      </c>
      <c r="S94" s="33">
        <v>0</v>
      </c>
      <c r="T94" s="33">
        <v>1893188180</v>
      </c>
      <c r="U94" s="33">
        <v>1651543376</v>
      </c>
      <c r="V94" s="33">
        <v>80251941</v>
      </c>
      <c r="W94" s="33">
        <v>398977968</v>
      </c>
      <c r="X94" s="33">
        <v>0</v>
      </c>
      <c r="Y94" s="33">
        <v>398977968</v>
      </c>
      <c r="Z94" s="33">
        <v>1494210212</v>
      </c>
      <c r="AA94" s="33">
        <v>69925102</v>
      </c>
      <c r="AB94" s="33">
        <v>84481585</v>
      </c>
      <c r="AC94" s="33">
        <v>314496383</v>
      </c>
      <c r="AD94" s="33">
        <v>56934475</v>
      </c>
      <c r="AE94" s="33">
        <v>68176782</v>
      </c>
      <c r="AF94" s="33">
        <v>16304803</v>
      </c>
      <c r="AG94" s="25"/>
    </row>
    <row r="95" spans="1:33" ht="45" customHeight="1">
      <c r="A95" s="25"/>
      <c r="B95" s="30" t="s">
        <v>219</v>
      </c>
      <c r="C95" s="30"/>
      <c r="D95" s="30"/>
      <c r="E95" s="31" t="s">
        <v>220</v>
      </c>
      <c r="F95" s="31" t="s">
        <v>130</v>
      </c>
      <c r="G95" s="30" t="s">
        <v>131</v>
      </c>
      <c r="H95" s="30"/>
      <c r="I95" s="32" t="s">
        <v>221</v>
      </c>
      <c r="J95" s="32"/>
      <c r="K95" s="33">
        <v>1237440673</v>
      </c>
      <c r="L95" s="33">
        <v>0</v>
      </c>
      <c r="M95" s="33">
        <v>0</v>
      </c>
      <c r="N95" s="33">
        <v>0</v>
      </c>
      <c r="O95" s="33">
        <v>0</v>
      </c>
      <c r="P95" s="33">
        <v>1237440673</v>
      </c>
      <c r="Q95" s="33">
        <v>276251941</v>
      </c>
      <c r="R95" s="33">
        <v>994304771</v>
      </c>
      <c r="S95" s="33">
        <v>0</v>
      </c>
      <c r="T95" s="33">
        <v>994304771</v>
      </c>
      <c r="U95" s="33">
        <v>243135902</v>
      </c>
      <c r="V95" s="33">
        <v>27251941</v>
      </c>
      <c r="W95" s="33">
        <v>160961771</v>
      </c>
      <c r="X95" s="33">
        <v>0</v>
      </c>
      <c r="Y95" s="33">
        <v>160961771</v>
      </c>
      <c r="Z95" s="33">
        <v>833343000</v>
      </c>
      <c r="AA95" s="33">
        <v>42835633</v>
      </c>
      <c r="AB95" s="33">
        <v>47531797</v>
      </c>
      <c r="AC95" s="33">
        <v>113429974</v>
      </c>
      <c r="AD95" s="33">
        <v>45637967</v>
      </c>
      <c r="AE95" s="33">
        <v>47531797</v>
      </c>
      <c r="AF95" s="33">
        <v>0</v>
      </c>
      <c r="AG95" s="25"/>
    </row>
    <row r="96" spans="1:33" ht="45" customHeight="1">
      <c r="A96" s="25"/>
      <c r="B96" s="30" t="s">
        <v>222</v>
      </c>
      <c r="C96" s="30"/>
      <c r="D96" s="30"/>
      <c r="E96" s="31" t="s">
        <v>223</v>
      </c>
      <c r="F96" s="31" t="s">
        <v>130</v>
      </c>
      <c r="G96" s="30" t="s">
        <v>131</v>
      </c>
      <c r="H96" s="30"/>
      <c r="I96" s="32" t="s">
        <v>224</v>
      </c>
      <c r="J96" s="32"/>
      <c r="K96" s="33">
        <v>222500000</v>
      </c>
      <c r="L96" s="33">
        <v>0</v>
      </c>
      <c r="M96" s="33">
        <v>0</v>
      </c>
      <c r="N96" s="33">
        <v>0</v>
      </c>
      <c r="O96" s="33">
        <v>0</v>
      </c>
      <c r="P96" s="33">
        <v>222500000</v>
      </c>
      <c r="Q96" s="33">
        <v>97556212</v>
      </c>
      <c r="R96" s="33">
        <v>97556212</v>
      </c>
      <c r="S96" s="33">
        <v>0</v>
      </c>
      <c r="T96" s="33">
        <v>97556212</v>
      </c>
      <c r="U96" s="33">
        <v>124943788</v>
      </c>
      <c r="V96" s="33">
        <v>0</v>
      </c>
      <c r="W96" s="33">
        <v>0</v>
      </c>
      <c r="X96" s="33">
        <v>0</v>
      </c>
      <c r="Y96" s="33">
        <v>0</v>
      </c>
      <c r="Z96" s="33">
        <v>97556212</v>
      </c>
      <c r="AA96" s="33">
        <v>0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25"/>
    </row>
    <row r="97" spans="1:33" ht="45" customHeight="1">
      <c r="A97" s="25"/>
      <c r="B97" s="30" t="s">
        <v>225</v>
      </c>
      <c r="C97" s="30"/>
      <c r="D97" s="30"/>
      <c r="E97" s="31" t="s">
        <v>223</v>
      </c>
      <c r="F97" s="31" t="s">
        <v>130</v>
      </c>
      <c r="G97" s="30" t="s">
        <v>131</v>
      </c>
      <c r="H97" s="30"/>
      <c r="I97" s="32" t="s">
        <v>226</v>
      </c>
      <c r="J97" s="32"/>
      <c r="K97" s="33">
        <v>248940000</v>
      </c>
      <c r="L97" s="33">
        <v>0</v>
      </c>
      <c r="M97" s="33">
        <v>0</v>
      </c>
      <c r="N97" s="33">
        <v>0</v>
      </c>
      <c r="O97" s="33">
        <v>0</v>
      </c>
      <c r="P97" s="33">
        <v>248940000</v>
      </c>
      <c r="Q97" s="33">
        <v>19300000</v>
      </c>
      <c r="R97" s="33">
        <v>57901510</v>
      </c>
      <c r="S97" s="33">
        <v>0</v>
      </c>
      <c r="T97" s="33">
        <v>57901510</v>
      </c>
      <c r="U97" s="33">
        <v>191038490</v>
      </c>
      <c r="V97" s="33">
        <v>19300000</v>
      </c>
      <c r="W97" s="33">
        <v>57901510</v>
      </c>
      <c r="X97" s="33">
        <v>0</v>
      </c>
      <c r="Y97" s="33">
        <v>57901510</v>
      </c>
      <c r="Z97" s="33">
        <v>0</v>
      </c>
      <c r="AA97" s="33">
        <v>0</v>
      </c>
      <c r="AB97" s="33">
        <v>0</v>
      </c>
      <c r="AC97" s="33">
        <v>57901510</v>
      </c>
      <c r="AD97" s="33">
        <v>0</v>
      </c>
      <c r="AE97" s="33">
        <v>0</v>
      </c>
      <c r="AF97" s="33">
        <v>0</v>
      </c>
      <c r="AG97" s="25"/>
    </row>
    <row r="98" spans="1:33" ht="45" customHeight="1">
      <c r="A98" s="25"/>
      <c r="B98" s="30" t="s">
        <v>227</v>
      </c>
      <c r="C98" s="30"/>
      <c r="D98" s="30"/>
      <c r="E98" s="31" t="s">
        <v>228</v>
      </c>
      <c r="F98" s="31" t="s">
        <v>130</v>
      </c>
      <c r="G98" s="30" t="s">
        <v>131</v>
      </c>
      <c r="H98" s="30"/>
      <c r="I98" s="32" t="s">
        <v>30</v>
      </c>
      <c r="J98" s="32"/>
      <c r="K98" s="33">
        <v>4450000</v>
      </c>
      <c r="L98" s="33">
        <v>0</v>
      </c>
      <c r="M98" s="33">
        <v>0</v>
      </c>
      <c r="N98" s="33">
        <v>0</v>
      </c>
      <c r="O98" s="33">
        <v>0</v>
      </c>
      <c r="P98" s="33">
        <v>4450000</v>
      </c>
      <c r="Q98" s="33">
        <v>2000000</v>
      </c>
      <c r="R98" s="33">
        <v>2987398</v>
      </c>
      <c r="S98" s="33">
        <v>0</v>
      </c>
      <c r="T98" s="33">
        <v>2987398</v>
      </c>
      <c r="U98" s="33">
        <v>1462602</v>
      </c>
      <c r="V98" s="33">
        <v>0</v>
      </c>
      <c r="W98" s="33">
        <v>987398</v>
      </c>
      <c r="X98" s="33">
        <v>0</v>
      </c>
      <c r="Y98" s="33">
        <v>987398</v>
      </c>
      <c r="Z98" s="33">
        <v>2000000</v>
      </c>
      <c r="AA98" s="33">
        <v>0</v>
      </c>
      <c r="AB98" s="33">
        <v>987398</v>
      </c>
      <c r="AC98" s="33">
        <v>0</v>
      </c>
      <c r="AD98" s="33">
        <v>0</v>
      </c>
      <c r="AE98" s="33">
        <v>987398</v>
      </c>
      <c r="AF98" s="33">
        <v>0</v>
      </c>
      <c r="AG98" s="25"/>
    </row>
    <row r="99" spans="1:33" ht="45" customHeight="1">
      <c r="A99" s="25"/>
      <c r="B99" s="30" t="s">
        <v>229</v>
      </c>
      <c r="C99" s="30"/>
      <c r="D99" s="30"/>
      <c r="E99" s="31" t="s">
        <v>230</v>
      </c>
      <c r="F99" s="31" t="s">
        <v>130</v>
      </c>
      <c r="G99" s="30" t="s">
        <v>131</v>
      </c>
      <c r="H99" s="30"/>
      <c r="I99" s="32" t="s">
        <v>231</v>
      </c>
      <c r="J99" s="32"/>
      <c r="K99" s="33">
        <v>22000000</v>
      </c>
      <c r="L99" s="33">
        <v>0</v>
      </c>
      <c r="M99" s="33">
        <v>0</v>
      </c>
      <c r="N99" s="33">
        <v>0</v>
      </c>
      <c r="O99" s="33">
        <v>0</v>
      </c>
      <c r="P99" s="33">
        <v>22000000</v>
      </c>
      <c r="Q99" s="33">
        <v>0</v>
      </c>
      <c r="R99" s="33">
        <v>4000000</v>
      </c>
      <c r="S99" s="33">
        <v>0</v>
      </c>
      <c r="T99" s="33">
        <v>4000000</v>
      </c>
      <c r="U99" s="33">
        <v>18000000</v>
      </c>
      <c r="V99" s="33">
        <v>0</v>
      </c>
      <c r="W99" s="33">
        <v>0</v>
      </c>
      <c r="X99" s="33">
        <v>0</v>
      </c>
      <c r="Y99" s="33">
        <v>0</v>
      </c>
      <c r="Z99" s="33">
        <v>4000000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33">
        <v>0</v>
      </c>
      <c r="AG99" s="25"/>
    </row>
    <row r="100" spans="1:33" ht="45" customHeight="1">
      <c r="A100" s="25"/>
      <c r="B100" s="30" t="s">
        <v>232</v>
      </c>
      <c r="C100" s="30"/>
      <c r="D100" s="30"/>
      <c r="E100" s="31" t="s">
        <v>233</v>
      </c>
      <c r="F100" s="31" t="s">
        <v>130</v>
      </c>
      <c r="G100" s="30" t="s">
        <v>131</v>
      </c>
      <c r="H100" s="30"/>
      <c r="I100" s="32" t="s">
        <v>234</v>
      </c>
      <c r="J100" s="32"/>
      <c r="K100" s="33">
        <v>4725000</v>
      </c>
      <c r="L100" s="33">
        <v>0</v>
      </c>
      <c r="M100" s="33">
        <v>0</v>
      </c>
      <c r="N100" s="33">
        <v>0</v>
      </c>
      <c r="O100" s="33">
        <v>0</v>
      </c>
      <c r="P100" s="33">
        <v>4725000</v>
      </c>
      <c r="Q100" s="33">
        <v>0</v>
      </c>
      <c r="R100" s="33">
        <v>1026894</v>
      </c>
      <c r="S100" s="33">
        <v>0</v>
      </c>
      <c r="T100" s="33">
        <v>1026894</v>
      </c>
      <c r="U100" s="33">
        <v>3698106</v>
      </c>
      <c r="V100" s="33">
        <v>0</v>
      </c>
      <c r="W100" s="33">
        <v>1026894</v>
      </c>
      <c r="X100" s="33">
        <v>0</v>
      </c>
      <c r="Y100" s="33">
        <v>1026894</v>
      </c>
      <c r="Z100" s="33">
        <v>0</v>
      </c>
      <c r="AA100" s="33">
        <v>0</v>
      </c>
      <c r="AB100" s="33">
        <v>1026894</v>
      </c>
      <c r="AC100" s="33">
        <v>0</v>
      </c>
      <c r="AD100" s="33">
        <v>0</v>
      </c>
      <c r="AE100" s="33">
        <v>1026894</v>
      </c>
      <c r="AF100" s="33">
        <v>0</v>
      </c>
      <c r="AG100" s="25"/>
    </row>
    <row r="101" spans="1:33" ht="45" customHeight="1">
      <c r="A101" s="25"/>
      <c r="B101" s="30" t="s">
        <v>235</v>
      </c>
      <c r="C101" s="30"/>
      <c r="D101" s="30"/>
      <c r="E101" s="31" t="s">
        <v>223</v>
      </c>
      <c r="F101" s="31" t="s">
        <v>130</v>
      </c>
      <c r="G101" s="30" t="s">
        <v>131</v>
      </c>
      <c r="H101" s="30"/>
      <c r="I101" s="32" t="s">
        <v>236</v>
      </c>
      <c r="J101" s="32"/>
      <c r="K101" s="33">
        <v>35000000</v>
      </c>
      <c r="L101" s="33">
        <v>0</v>
      </c>
      <c r="M101" s="33">
        <v>0</v>
      </c>
      <c r="N101" s="33">
        <v>0</v>
      </c>
      <c r="O101" s="33">
        <v>0</v>
      </c>
      <c r="P101" s="33">
        <v>35000000</v>
      </c>
      <c r="Q101" s="33">
        <v>0</v>
      </c>
      <c r="R101" s="33">
        <v>25368859</v>
      </c>
      <c r="S101" s="33">
        <v>0</v>
      </c>
      <c r="T101" s="33">
        <v>25368859</v>
      </c>
      <c r="U101" s="33">
        <v>9631141</v>
      </c>
      <c r="V101" s="33">
        <v>0</v>
      </c>
      <c r="W101" s="33">
        <v>25368859</v>
      </c>
      <c r="X101" s="33">
        <v>0</v>
      </c>
      <c r="Y101" s="33">
        <v>25368859</v>
      </c>
      <c r="Z101" s="33">
        <v>0</v>
      </c>
      <c r="AA101" s="33">
        <v>2124915</v>
      </c>
      <c r="AB101" s="33">
        <v>3568565</v>
      </c>
      <c r="AC101" s="33">
        <v>21800294</v>
      </c>
      <c r="AD101" s="33">
        <v>2124915</v>
      </c>
      <c r="AE101" s="33">
        <v>3568565</v>
      </c>
      <c r="AF101" s="33">
        <v>0</v>
      </c>
      <c r="AG101" s="25"/>
    </row>
    <row r="102" spans="1:33" ht="27" customHeight="1">
      <c r="A102" s="25"/>
      <c r="B102" s="30" t="s">
        <v>237</v>
      </c>
      <c r="C102" s="30"/>
      <c r="D102" s="30"/>
      <c r="E102" s="31" t="s">
        <v>238</v>
      </c>
      <c r="F102" s="31" t="s">
        <v>130</v>
      </c>
      <c r="G102" s="30" t="s">
        <v>131</v>
      </c>
      <c r="H102" s="30"/>
      <c r="I102" s="32" t="s">
        <v>239</v>
      </c>
      <c r="J102" s="32"/>
      <c r="K102" s="33">
        <v>309311736</v>
      </c>
      <c r="L102" s="33">
        <v>0</v>
      </c>
      <c r="M102" s="33">
        <v>0</v>
      </c>
      <c r="N102" s="33">
        <v>0</v>
      </c>
      <c r="O102" s="33">
        <v>0</v>
      </c>
      <c r="P102" s="33">
        <v>309311736</v>
      </c>
      <c r="Q102" s="33">
        <v>0</v>
      </c>
      <c r="R102" s="33">
        <v>309311000</v>
      </c>
      <c r="S102" s="33">
        <v>0</v>
      </c>
      <c r="T102" s="33">
        <v>309311000</v>
      </c>
      <c r="U102" s="33">
        <v>736</v>
      </c>
      <c r="V102" s="33">
        <v>0</v>
      </c>
      <c r="W102" s="33">
        <v>52000000</v>
      </c>
      <c r="X102" s="33">
        <v>0</v>
      </c>
      <c r="Y102" s="33">
        <v>52000000</v>
      </c>
      <c r="Z102" s="33">
        <v>257311000</v>
      </c>
      <c r="AA102" s="33">
        <v>0</v>
      </c>
      <c r="AB102" s="33">
        <v>0</v>
      </c>
      <c r="AC102" s="33">
        <v>52000000</v>
      </c>
      <c r="AD102" s="33">
        <v>0</v>
      </c>
      <c r="AE102" s="33">
        <v>0</v>
      </c>
      <c r="AF102" s="33">
        <v>0</v>
      </c>
      <c r="AG102" s="25"/>
    </row>
    <row r="103" spans="1:33" ht="31.5" customHeight="1">
      <c r="A103" s="25"/>
      <c r="B103" s="30" t="s">
        <v>240</v>
      </c>
      <c r="C103" s="30"/>
      <c r="D103" s="30"/>
      <c r="E103" s="31" t="s">
        <v>223</v>
      </c>
      <c r="F103" s="31" t="s">
        <v>130</v>
      </c>
      <c r="G103" s="30" t="s">
        <v>131</v>
      </c>
      <c r="H103" s="30"/>
      <c r="I103" s="32" t="s">
        <v>241</v>
      </c>
      <c r="J103" s="32"/>
      <c r="K103" s="33">
        <v>12281647</v>
      </c>
      <c r="L103" s="33">
        <v>0</v>
      </c>
      <c r="M103" s="33">
        <v>0</v>
      </c>
      <c r="N103" s="33">
        <v>0</v>
      </c>
      <c r="O103" s="33">
        <v>0</v>
      </c>
      <c r="P103" s="33">
        <v>12281647</v>
      </c>
      <c r="Q103" s="33">
        <v>0</v>
      </c>
      <c r="R103" s="33">
        <v>7610731</v>
      </c>
      <c r="S103" s="33">
        <v>0</v>
      </c>
      <c r="T103" s="33">
        <v>7610731</v>
      </c>
      <c r="U103" s="33">
        <v>4670916</v>
      </c>
      <c r="V103" s="33">
        <v>3000000</v>
      </c>
      <c r="W103" s="33">
        <v>7610731</v>
      </c>
      <c r="X103" s="33">
        <v>0</v>
      </c>
      <c r="Y103" s="33">
        <v>7610731</v>
      </c>
      <c r="Z103" s="33">
        <v>0</v>
      </c>
      <c r="AA103" s="33">
        <v>0</v>
      </c>
      <c r="AB103" s="33">
        <v>4610731</v>
      </c>
      <c r="AC103" s="33">
        <v>3000000</v>
      </c>
      <c r="AD103" s="33">
        <v>0</v>
      </c>
      <c r="AE103" s="33">
        <v>4610731</v>
      </c>
      <c r="AF103" s="33">
        <v>0</v>
      </c>
      <c r="AG103" s="25"/>
    </row>
    <row r="104" spans="1:33" ht="32.25" customHeight="1">
      <c r="A104" s="25"/>
      <c r="B104" s="30" t="s">
        <v>242</v>
      </c>
      <c r="C104" s="30"/>
      <c r="D104" s="30"/>
      <c r="E104" s="31" t="s">
        <v>223</v>
      </c>
      <c r="F104" s="31" t="s">
        <v>130</v>
      </c>
      <c r="G104" s="30" t="s">
        <v>131</v>
      </c>
      <c r="H104" s="30"/>
      <c r="I104" s="32" t="s">
        <v>243</v>
      </c>
      <c r="J104" s="32"/>
      <c r="K104" s="33">
        <v>1582500</v>
      </c>
      <c r="L104" s="33">
        <v>0</v>
      </c>
      <c r="M104" s="33">
        <v>0</v>
      </c>
      <c r="N104" s="33">
        <v>0</v>
      </c>
      <c r="O104" s="33">
        <v>0</v>
      </c>
      <c r="P104" s="33">
        <v>1582500</v>
      </c>
      <c r="Q104" s="33">
        <v>0</v>
      </c>
      <c r="R104" s="33">
        <v>368859</v>
      </c>
      <c r="S104" s="33">
        <v>0</v>
      </c>
      <c r="T104" s="33">
        <v>368859</v>
      </c>
      <c r="U104" s="33">
        <v>1213641</v>
      </c>
      <c r="V104" s="33">
        <v>0</v>
      </c>
      <c r="W104" s="33">
        <v>368859</v>
      </c>
      <c r="X104" s="33">
        <v>0</v>
      </c>
      <c r="Y104" s="33">
        <v>368859</v>
      </c>
      <c r="Z104" s="33">
        <v>0</v>
      </c>
      <c r="AA104" s="33">
        <v>0</v>
      </c>
      <c r="AB104" s="33">
        <v>368859</v>
      </c>
      <c r="AC104" s="33">
        <v>0</v>
      </c>
      <c r="AD104" s="33">
        <v>0</v>
      </c>
      <c r="AE104" s="33">
        <v>368859</v>
      </c>
      <c r="AF104" s="33">
        <v>0</v>
      </c>
      <c r="AG104" s="25"/>
    </row>
    <row r="105" spans="1:33" ht="45" customHeight="1">
      <c r="A105" s="25"/>
      <c r="B105" s="30" t="s">
        <v>244</v>
      </c>
      <c r="C105" s="30"/>
      <c r="D105" s="30"/>
      <c r="E105" s="31" t="s">
        <v>245</v>
      </c>
      <c r="F105" s="31" t="s">
        <v>130</v>
      </c>
      <c r="G105" s="30" t="s">
        <v>131</v>
      </c>
      <c r="H105" s="30"/>
      <c r="I105" s="32" t="s">
        <v>246</v>
      </c>
      <c r="J105" s="32"/>
      <c r="K105" s="33">
        <v>14500000</v>
      </c>
      <c r="L105" s="33">
        <v>0</v>
      </c>
      <c r="M105" s="33">
        <v>0</v>
      </c>
      <c r="N105" s="33">
        <v>0</v>
      </c>
      <c r="O105" s="33">
        <v>0</v>
      </c>
      <c r="P105" s="33">
        <v>14500000</v>
      </c>
      <c r="Q105" s="33">
        <v>0</v>
      </c>
      <c r="R105" s="33">
        <v>0</v>
      </c>
      <c r="S105" s="33">
        <v>0</v>
      </c>
      <c r="T105" s="33">
        <v>0</v>
      </c>
      <c r="U105" s="33">
        <v>14500000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0</v>
      </c>
      <c r="AE105" s="33">
        <v>0</v>
      </c>
      <c r="AF105" s="33">
        <v>0</v>
      </c>
      <c r="AG105" s="25"/>
    </row>
    <row r="106" spans="1:33" ht="45" customHeight="1">
      <c r="A106" s="25"/>
      <c r="B106" s="30" t="s">
        <v>247</v>
      </c>
      <c r="C106" s="30"/>
      <c r="D106" s="30"/>
      <c r="E106" s="31" t="s">
        <v>223</v>
      </c>
      <c r="F106" s="31" t="s">
        <v>130</v>
      </c>
      <c r="G106" s="30" t="s">
        <v>131</v>
      </c>
      <c r="H106" s="30"/>
      <c r="I106" s="32" t="s">
        <v>248</v>
      </c>
      <c r="J106" s="32"/>
      <c r="K106" s="33">
        <v>800000000</v>
      </c>
      <c r="L106" s="33">
        <v>0</v>
      </c>
      <c r="M106" s="33">
        <v>0</v>
      </c>
      <c r="N106" s="33">
        <v>0</v>
      </c>
      <c r="O106" s="33">
        <v>0</v>
      </c>
      <c r="P106" s="33">
        <v>800000000</v>
      </c>
      <c r="Q106" s="33">
        <v>0</v>
      </c>
      <c r="R106" s="33">
        <v>0</v>
      </c>
      <c r="S106" s="33">
        <v>0</v>
      </c>
      <c r="T106" s="33">
        <v>0</v>
      </c>
      <c r="U106" s="33">
        <v>800000000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0</v>
      </c>
      <c r="AF106" s="33">
        <v>0</v>
      </c>
      <c r="AG106" s="25"/>
    </row>
    <row r="107" spans="1:33" ht="30" customHeight="1">
      <c r="A107" s="25"/>
      <c r="B107" s="30" t="s">
        <v>249</v>
      </c>
      <c r="C107" s="30"/>
      <c r="D107" s="30"/>
      <c r="E107" s="31" t="s">
        <v>250</v>
      </c>
      <c r="F107" s="31" t="s">
        <v>130</v>
      </c>
      <c r="G107" s="30" t="s">
        <v>131</v>
      </c>
      <c r="H107" s="30"/>
      <c r="I107" s="32" t="s">
        <v>251</v>
      </c>
      <c r="J107" s="32"/>
      <c r="K107" s="33">
        <v>22000000</v>
      </c>
      <c r="L107" s="33">
        <v>0</v>
      </c>
      <c r="M107" s="33">
        <v>0</v>
      </c>
      <c r="N107" s="33">
        <v>0</v>
      </c>
      <c r="O107" s="33">
        <v>0</v>
      </c>
      <c r="P107" s="33">
        <v>22000000</v>
      </c>
      <c r="Q107" s="33">
        <v>0</v>
      </c>
      <c r="R107" s="33">
        <v>12051946</v>
      </c>
      <c r="S107" s="33">
        <v>0</v>
      </c>
      <c r="T107" s="33">
        <v>12051946</v>
      </c>
      <c r="U107" s="33">
        <v>9948054</v>
      </c>
      <c r="V107" s="33">
        <v>0</v>
      </c>
      <c r="W107" s="33">
        <v>12051946</v>
      </c>
      <c r="X107" s="33">
        <v>0</v>
      </c>
      <c r="Y107" s="33">
        <v>12051946</v>
      </c>
      <c r="Z107" s="33">
        <v>0</v>
      </c>
      <c r="AA107" s="33">
        <v>781313</v>
      </c>
      <c r="AB107" s="33">
        <v>2204100</v>
      </c>
      <c r="AC107" s="33">
        <v>9847846</v>
      </c>
      <c r="AD107" s="33">
        <v>1002472</v>
      </c>
      <c r="AE107" s="33">
        <v>1913417</v>
      </c>
      <c r="AF107" s="33">
        <v>290683</v>
      </c>
      <c r="AG107" s="25"/>
    </row>
    <row r="108" spans="1:33" ht="35.25" customHeight="1">
      <c r="A108" s="25"/>
      <c r="B108" s="30" t="s">
        <v>252</v>
      </c>
      <c r="C108" s="30"/>
      <c r="D108" s="30"/>
      <c r="E108" s="31" t="s">
        <v>223</v>
      </c>
      <c r="F108" s="31" t="s">
        <v>130</v>
      </c>
      <c r="G108" s="30" t="s">
        <v>131</v>
      </c>
      <c r="H108" s="30"/>
      <c r="I108" s="32" t="s">
        <v>253</v>
      </c>
      <c r="J108" s="32"/>
      <c r="K108" s="33">
        <v>10000000</v>
      </c>
      <c r="L108" s="33">
        <v>0</v>
      </c>
      <c r="M108" s="33">
        <v>0</v>
      </c>
      <c r="N108" s="33">
        <v>0</v>
      </c>
      <c r="O108" s="33">
        <v>0</v>
      </c>
      <c r="P108" s="33">
        <v>10000000</v>
      </c>
      <c r="Q108" s="33">
        <v>0</v>
      </c>
      <c r="R108" s="33">
        <v>0</v>
      </c>
      <c r="S108" s="33">
        <v>0</v>
      </c>
      <c r="T108" s="33">
        <v>0</v>
      </c>
      <c r="U108" s="33">
        <v>10000000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  <c r="AE108" s="33">
        <v>0</v>
      </c>
      <c r="AF108" s="33">
        <v>0</v>
      </c>
      <c r="AG108" s="25"/>
    </row>
    <row r="109" spans="1:33" ht="34.5" customHeight="1">
      <c r="A109" s="25"/>
      <c r="B109" s="30" t="s">
        <v>254</v>
      </c>
      <c r="C109" s="30"/>
      <c r="D109" s="30"/>
      <c r="E109" s="31" t="s">
        <v>223</v>
      </c>
      <c r="F109" s="31" t="s">
        <v>130</v>
      </c>
      <c r="G109" s="30" t="s">
        <v>131</v>
      </c>
      <c r="H109" s="30"/>
      <c r="I109" s="32" t="s">
        <v>255</v>
      </c>
      <c r="J109" s="32"/>
      <c r="K109" s="33">
        <v>600000000</v>
      </c>
      <c r="L109" s="33">
        <v>0</v>
      </c>
      <c r="M109" s="33">
        <v>0</v>
      </c>
      <c r="N109" s="33">
        <v>0</v>
      </c>
      <c r="O109" s="33">
        <v>0</v>
      </c>
      <c r="P109" s="33">
        <v>600000000</v>
      </c>
      <c r="Q109" s="33">
        <v>30700000</v>
      </c>
      <c r="R109" s="33">
        <v>380700000</v>
      </c>
      <c r="S109" s="33">
        <v>0</v>
      </c>
      <c r="T109" s="33">
        <v>380700000</v>
      </c>
      <c r="U109" s="33">
        <v>219300000</v>
      </c>
      <c r="V109" s="33">
        <v>30700000</v>
      </c>
      <c r="W109" s="33">
        <v>80700000</v>
      </c>
      <c r="X109" s="33">
        <v>0</v>
      </c>
      <c r="Y109" s="33">
        <v>80700000</v>
      </c>
      <c r="Z109" s="33">
        <v>300000000</v>
      </c>
      <c r="AA109" s="33">
        <v>24183241</v>
      </c>
      <c r="AB109" s="33">
        <v>24183241</v>
      </c>
      <c r="AC109" s="33">
        <v>56516759</v>
      </c>
      <c r="AD109" s="33">
        <v>8169121</v>
      </c>
      <c r="AE109" s="33">
        <v>8169121</v>
      </c>
      <c r="AF109" s="33">
        <v>16014120</v>
      </c>
      <c r="AG109" s="25"/>
    </row>
    <row r="110" spans="1:33" ht="45" customHeight="1">
      <c r="A110" s="25"/>
      <c r="B110" s="30" t="s">
        <v>256</v>
      </c>
      <c r="C110" s="30"/>
      <c r="D110" s="30"/>
      <c r="E110" s="31" t="s">
        <v>117</v>
      </c>
      <c r="F110" s="31" t="s">
        <v>116</v>
      </c>
      <c r="G110" s="30" t="s">
        <v>116</v>
      </c>
      <c r="H110" s="30"/>
      <c r="I110" s="32" t="s">
        <v>257</v>
      </c>
      <c r="J110" s="32"/>
      <c r="K110" s="33">
        <v>44430000</v>
      </c>
      <c r="L110" s="33">
        <v>0</v>
      </c>
      <c r="M110" s="33">
        <v>0</v>
      </c>
      <c r="N110" s="33">
        <v>0</v>
      </c>
      <c r="O110" s="33">
        <v>0</v>
      </c>
      <c r="P110" s="33">
        <v>44430000</v>
      </c>
      <c r="Q110" s="33">
        <v>0</v>
      </c>
      <c r="R110" s="33">
        <v>3319725</v>
      </c>
      <c r="S110" s="33">
        <v>0</v>
      </c>
      <c r="T110" s="33">
        <v>3319725</v>
      </c>
      <c r="U110" s="33">
        <v>41110275</v>
      </c>
      <c r="V110" s="33">
        <v>3319725</v>
      </c>
      <c r="W110" s="33">
        <v>3319725</v>
      </c>
      <c r="X110" s="33">
        <v>0</v>
      </c>
      <c r="Y110" s="33">
        <v>3319725</v>
      </c>
      <c r="Z110" s="33">
        <v>0</v>
      </c>
      <c r="AA110" s="33">
        <v>3319725</v>
      </c>
      <c r="AB110" s="33">
        <v>3319725</v>
      </c>
      <c r="AC110" s="33">
        <v>0</v>
      </c>
      <c r="AD110" s="33">
        <v>3319725</v>
      </c>
      <c r="AE110" s="33">
        <v>3319725</v>
      </c>
      <c r="AF110" s="33">
        <v>0</v>
      </c>
      <c r="AG110" s="25"/>
    </row>
    <row r="111" spans="1:33" ht="45" customHeight="1">
      <c r="A111" s="25"/>
      <c r="B111" s="30" t="s">
        <v>258</v>
      </c>
      <c r="C111" s="30"/>
      <c r="D111" s="30"/>
      <c r="E111" s="31" t="s">
        <v>245</v>
      </c>
      <c r="F111" s="31" t="s">
        <v>130</v>
      </c>
      <c r="G111" s="30" t="s">
        <v>131</v>
      </c>
      <c r="H111" s="30"/>
      <c r="I111" s="32" t="s">
        <v>259</v>
      </c>
      <c r="J111" s="32"/>
      <c r="K111" s="33">
        <v>34430000</v>
      </c>
      <c r="L111" s="33">
        <v>0</v>
      </c>
      <c r="M111" s="33">
        <v>0</v>
      </c>
      <c r="N111" s="33">
        <v>0</v>
      </c>
      <c r="O111" s="33">
        <v>0</v>
      </c>
      <c r="P111" s="33">
        <v>34430000</v>
      </c>
      <c r="Q111" s="33">
        <v>0</v>
      </c>
      <c r="R111" s="33">
        <v>3319725</v>
      </c>
      <c r="S111" s="33">
        <v>0</v>
      </c>
      <c r="T111" s="33">
        <v>3319725</v>
      </c>
      <c r="U111" s="33">
        <v>31110275</v>
      </c>
      <c r="V111" s="33">
        <v>3319725</v>
      </c>
      <c r="W111" s="33">
        <v>3319725</v>
      </c>
      <c r="X111" s="33">
        <v>0</v>
      </c>
      <c r="Y111" s="33">
        <v>3319725</v>
      </c>
      <c r="Z111" s="33">
        <v>0</v>
      </c>
      <c r="AA111" s="33">
        <v>3319725</v>
      </c>
      <c r="AB111" s="33">
        <v>3319725</v>
      </c>
      <c r="AC111" s="33">
        <v>0</v>
      </c>
      <c r="AD111" s="33">
        <v>3319725</v>
      </c>
      <c r="AE111" s="33">
        <v>3319725</v>
      </c>
      <c r="AF111" s="33">
        <v>0</v>
      </c>
      <c r="AG111" s="25"/>
    </row>
    <row r="112" spans="1:33" ht="45" customHeight="1">
      <c r="A112" s="25"/>
      <c r="B112" s="30" t="s">
        <v>258</v>
      </c>
      <c r="C112" s="30"/>
      <c r="D112" s="30"/>
      <c r="E112" s="31" t="s">
        <v>260</v>
      </c>
      <c r="F112" s="31" t="s">
        <v>130</v>
      </c>
      <c r="G112" s="30" t="s">
        <v>131</v>
      </c>
      <c r="H112" s="30"/>
      <c r="I112" s="32" t="s">
        <v>261</v>
      </c>
      <c r="J112" s="32"/>
      <c r="K112" s="33">
        <v>10000000</v>
      </c>
      <c r="L112" s="33">
        <v>0</v>
      </c>
      <c r="M112" s="33">
        <v>0</v>
      </c>
      <c r="N112" s="33">
        <v>0</v>
      </c>
      <c r="O112" s="33">
        <v>0</v>
      </c>
      <c r="P112" s="33">
        <v>10000000</v>
      </c>
      <c r="Q112" s="33">
        <v>0</v>
      </c>
      <c r="R112" s="33">
        <v>0</v>
      </c>
      <c r="S112" s="33">
        <v>0</v>
      </c>
      <c r="T112" s="33">
        <v>0</v>
      </c>
      <c r="U112" s="33">
        <v>10000000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0</v>
      </c>
      <c r="AE112" s="33">
        <v>0</v>
      </c>
      <c r="AF112" s="33">
        <v>0</v>
      </c>
      <c r="AG112" s="25"/>
    </row>
    <row r="113" spans="1:33" ht="45" customHeight="1">
      <c r="A113" s="25"/>
      <c r="B113" s="30" t="s">
        <v>262</v>
      </c>
      <c r="C113" s="30"/>
      <c r="D113" s="30"/>
      <c r="E113" s="31" t="s">
        <v>117</v>
      </c>
      <c r="F113" s="31" t="s">
        <v>116</v>
      </c>
      <c r="G113" s="30" t="s">
        <v>116</v>
      </c>
      <c r="H113" s="30"/>
      <c r="I113" s="32" t="s">
        <v>263</v>
      </c>
      <c r="J113" s="32"/>
      <c r="K113" s="33">
        <v>1597000000</v>
      </c>
      <c r="L113" s="33">
        <v>0</v>
      </c>
      <c r="M113" s="33">
        <v>0</v>
      </c>
      <c r="N113" s="33">
        <v>0</v>
      </c>
      <c r="O113" s="33">
        <v>0</v>
      </c>
      <c r="P113" s="33">
        <v>1597000000</v>
      </c>
      <c r="Q113" s="33">
        <v>184160000</v>
      </c>
      <c r="R113" s="33">
        <v>1353271766</v>
      </c>
      <c r="S113" s="33">
        <v>0</v>
      </c>
      <c r="T113" s="33">
        <v>1353271766</v>
      </c>
      <c r="U113" s="33">
        <v>243728234</v>
      </c>
      <c r="V113" s="33">
        <v>182860000</v>
      </c>
      <c r="W113" s="33">
        <v>1345353804</v>
      </c>
      <c r="X113" s="33">
        <v>0</v>
      </c>
      <c r="Y113" s="33">
        <v>1345353804</v>
      </c>
      <c r="Z113" s="33">
        <v>7917962</v>
      </c>
      <c r="AA113" s="33">
        <v>687120000</v>
      </c>
      <c r="AB113" s="33">
        <v>1268126804</v>
      </c>
      <c r="AC113" s="33">
        <v>77227000</v>
      </c>
      <c r="AD113" s="33">
        <v>571411000</v>
      </c>
      <c r="AE113" s="33">
        <v>1152417804</v>
      </c>
      <c r="AF113" s="33">
        <v>115709000</v>
      </c>
      <c r="AG113" s="25"/>
    </row>
    <row r="114" spans="1:33" ht="39" customHeight="1">
      <c r="A114" s="25"/>
      <c r="B114" s="30" t="s">
        <v>264</v>
      </c>
      <c r="C114" s="30"/>
      <c r="D114" s="30"/>
      <c r="E114" s="31" t="s">
        <v>265</v>
      </c>
      <c r="F114" s="31" t="s">
        <v>130</v>
      </c>
      <c r="G114" s="30" t="s">
        <v>131</v>
      </c>
      <c r="H114" s="30"/>
      <c r="I114" s="32" t="s">
        <v>263</v>
      </c>
      <c r="J114" s="32"/>
      <c r="K114" s="33">
        <v>1407000000</v>
      </c>
      <c r="L114" s="33">
        <v>0</v>
      </c>
      <c r="M114" s="33">
        <v>0</v>
      </c>
      <c r="N114" s="33">
        <v>0</v>
      </c>
      <c r="O114" s="33">
        <v>0</v>
      </c>
      <c r="P114" s="33">
        <v>1407000000</v>
      </c>
      <c r="Q114" s="33">
        <v>182860000</v>
      </c>
      <c r="R114" s="33">
        <v>1335280326</v>
      </c>
      <c r="S114" s="33">
        <v>0</v>
      </c>
      <c r="T114" s="33">
        <v>1335280326</v>
      </c>
      <c r="U114" s="33">
        <v>71719674</v>
      </c>
      <c r="V114" s="33">
        <v>182860000</v>
      </c>
      <c r="W114" s="33">
        <v>1335280326</v>
      </c>
      <c r="X114" s="33">
        <v>0</v>
      </c>
      <c r="Y114" s="33">
        <v>1335280326</v>
      </c>
      <c r="Z114" s="33">
        <v>0</v>
      </c>
      <c r="AA114" s="33">
        <v>687120000</v>
      </c>
      <c r="AB114" s="33">
        <v>1268053326</v>
      </c>
      <c r="AC114" s="33">
        <v>67227000</v>
      </c>
      <c r="AD114" s="33">
        <v>571411000</v>
      </c>
      <c r="AE114" s="33">
        <v>1152344326</v>
      </c>
      <c r="AF114" s="33">
        <v>115709000</v>
      </c>
      <c r="AG114" s="25"/>
    </row>
    <row r="115" spans="1:33" ht="33.75" customHeight="1">
      <c r="A115" s="25"/>
      <c r="B115" s="30" t="s">
        <v>266</v>
      </c>
      <c r="C115" s="30"/>
      <c r="D115" s="30"/>
      <c r="E115" s="31" t="s">
        <v>265</v>
      </c>
      <c r="F115" s="31" t="s">
        <v>130</v>
      </c>
      <c r="G115" s="30" t="s">
        <v>131</v>
      </c>
      <c r="H115" s="30"/>
      <c r="I115" s="32" t="s">
        <v>267</v>
      </c>
      <c r="J115" s="32"/>
      <c r="K115" s="33">
        <v>130000000</v>
      </c>
      <c r="L115" s="33">
        <v>0</v>
      </c>
      <c r="M115" s="33">
        <v>0</v>
      </c>
      <c r="N115" s="33">
        <v>0</v>
      </c>
      <c r="O115" s="33">
        <v>0</v>
      </c>
      <c r="P115" s="33">
        <v>130000000</v>
      </c>
      <c r="Q115" s="33">
        <v>1300000</v>
      </c>
      <c r="R115" s="33">
        <v>11300000</v>
      </c>
      <c r="S115" s="33">
        <v>0</v>
      </c>
      <c r="T115" s="33">
        <v>11300000</v>
      </c>
      <c r="U115" s="33">
        <v>118700000</v>
      </c>
      <c r="V115" s="33">
        <v>0</v>
      </c>
      <c r="W115" s="33">
        <v>10000000</v>
      </c>
      <c r="X115" s="33">
        <v>0</v>
      </c>
      <c r="Y115" s="33">
        <v>10000000</v>
      </c>
      <c r="Z115" s="33">
        <v>1300000</v>
      </c>
      <c r="AA115" s="33">
        <v>0</v>
      </c>
      <c r="AB115" s="33">
        <v>0</v>
      </c>
      <c r="AC115" s="33">
        <v>10000000</v>
      </c>
      <c r="AD115" s="33">
        <v>0</v>
      </c>
      <c r="AE115" s="33">
        <v>0</v>
      </c>
      <c r="AF115" s="33">
        <v>0</v>
      </c>
      <c r="AG115" s="25"/>
    </row>
    <row r="116" spans="1:33" ht="32.25" customHeight="1">
      <c r="A116" s="25"/>
      <c r="B116" s="30" t="s">
        <v>268</v>
      </c>
      <c r="C116" s="30"/>
      <c r="D116" s="30"/>
      <c r="E116" s="31" t="s">
        <v>265</v>
      </c>
      <c r="F116" s="31" t="s">
        <v>130</v>
      </c>
      <c r="G116" s="30" t="s">
        <v>131</v>
      </c>
      <c r="H116" s="30"/>
      <c r="I116" s="32" t="s">
        <v>269</v>
      </c>
      <c r="J116" s="32"/>
      <c r="K116" s="33">
        <v>60000000</v>
      </c>
      <c r="L116" s="33">
        <v>0</v>
      </c>
      <c r="M116" s="33">
        <v>0</v>
      </c>
      <c r="N116" s="33">
        <v>0</v>
      </c>
      <c r="O116" s="33">
        <v>0</v>
      </c>
      <c r="P116" s="33">
        <v>60000000</v>
      </c>
      <c r="Q116" s="33">
        <v>0</v>
      </c>
      <c r="R116" s="33">
        <v>6691440</v>
      </c>
      <c r="S116" s="33">
        <v>0</v>
      </c>
      <c r="T116" s="33">
        <v>6691440</v>
      </c>
      <c r="U116" s="33">
        <v>53308560</v>
      </c>
      <c r="V116" s="33">
        <v>0</v>
      </c>
      <c r="W116" s="33">
        <v>73478</v>
      </c>
      <c r="X116" s="33">
        <v>0</v>
      </c>
      <c r="Y116" s="33">
        <v>73478</v>
      </c>
      <c r="Z116" s="33">
        <v>6617962</v>
      </c>
      <c r="AA116" s="33">
        <v>0</v>
      </c>
      <c r="AB116" s="33">
        <v>73478</v>
      </c>
      <c r="AC116" s="33">
        <v>0</v>
      </c>
      <c r="AD116" s="33">
        <v>0</v>
      </c>
      <c r="AE116" s="33">
        <v>73478</v>
      </c>
      <c r="AF116" s="33">
        <v>0</v>
      </c>
      <c r="AG116" s="25"/>
    </row>
    <row r="117" spans="1:33" ht="29.25" customHeight="1">
      <c r="A117" s="25"/>
      <c r="B117" s="30" t="s">
        <v>270</v>
      </c>
      <c r="C117" s="30"/>
      <c r="D117" s="30"/>
      <c r="E117" s="31" t="s">
        <v>117</v>
      </c>
      <c r="F117" s="31" t="s">
        <v>116</v>
      </c>
      <c r="G117" s="30" t="s">
        <v>116</v>
      </c>
      <c r="H117" s="30"/>
      <c r="I117" s="32" t="s">
        <v>271</v>
      </c>
      <c r="J117" s="32"/>
      <c r="K117" s="33">
        <v>4162520245</v>
      </c>
      <c r="L117" s="33">
        <v>0</v>
      </c>
      <c r="M117" s="33">
        <v>0</v>
      </c>
      <c r="N117" s="33">
        <v>0</v>
      </c>
      <c r="O117" s="33">
        <v>0</v>
      </c>
      <c r="P117" s="33">
        <v>4162520245</v>
      </c>
      <c r="Q117" s="33">
        <v>2480158</v>
      </c>
      <c r="R117" s="33">
        <v>369245252.18</v>
      </c>
      <c r="S117" s="33">
        <v>0</v>
      </c>
      <c r="T117" s="33">
        <v>369245252.18</v>
      </c>
      <c r="U117" s="33">
        <v>3793274992.82</v>
      </c>
      <c r="V117" s="33">
        <v>1417734</v>
      </c>
      <c r="W117" s="33">
        <v>5106319</v>
      </c>
      <c r="X117" s="33">
        <v>0</v>
      </c>
      <c r="Y117" s="33">
        <v>5106319</v>
      </c>
      <c r="Z117" s="33">
        <v>364138933.18</v>
      </c>
      <c r="AA117" s="33">
        <v>1417734</v>
      </c>
      <c r="AB117" s="33">
        <v>5106319</v>
      </c>
      <c r="AC117" s="33">
        <v>0</v>
      </c>
      <c r="AD117" s="33">
        <v>1417734</v>
      </c>
      <c r="AE117" s="33">
        <v>5106319</v>
      </c>
      <c r="AF117" s="33">
        <v>0</v>
      </c>
      <c r="AG117" s="25"/>
    </row>
    <row r="118" spans="1:33" ht="28.5" customHeight="1">
      <c r="A118" s="25"/>
      <c r="B118" s="30" t="s">
        <v>272</v>
      </c>
      <c r="C118" s="30"/>
      <c r="D118" s="30"/>
      <c r="E118" s="31" t="s">
        <v>117</v>
      </c>
      <c r="F118" s="31" t="s">
        <v>116</v>
      </c>
      <c r="G118" s="30" t="s">
        <v>116</v>
      </c>
      <c r="H118" s="30"/>
      <c r="I118" s="32" t="s">
        <v>273</v>
      </c>
      <c r="J118" s="32"/>
      <c r="K118" s="33">
        <v>20559866</v>
      </c>
      <c r="L118" s="33">
        <v>0</v>
      </c>
      <c r="M118" s="33">
        <v>0</v>
      </c>
      <c r="N118" s="33">
        <v>0</v>
      </c>
      <c r="O118" s="33">
        <v>0</v>
      </c>
      <c r="P118" s="33">
        <v>20559866</v>
      </c>
      <c r="Q118" s="33">
        <v>0</v>
      </c>
      <c r="R118" s="33">
        <v>0</v>
      </c>
      <c r="S118" s="33">
        <v>0</v>
      </c>
      <c r="T118" s="33">
        <v>0</v>
      </c>
      <c r="U118" s="33">
        <v>20559866</v>
      </c>
      <c r="V118" s="33">
        <v>0</v>
      </c>
      <c r="W118" s="33">
        <v>0</v>
      </c>
      <c r="X118" s="33">
        <v>0</v>
      </c>
      <c r="Y118" s="33">
        <v>0</v>
      </c>
      <c r="Z118" s="33">
        <v>0</v>
      </c>
      <c r="AA118" s="33">
        <v>0</v>
      </c>
      <c r="AB118" s="33">
        <v>0</v>
      </c>
      <c r="AC118" s="33">
        <v>0</v>
      </c>
      <c r="AD118" s="33">
        <v>0</v>
      </c>
      <c r="AE118" s="33">
        <v>0</v>
      </c>
      <c r="AF118" s="33">
        <v>0</v>
      </c>
      <c r="AG118" s="25"/>
    </row>
    <row r="119" spans="1:33" ht="45" customHeight="1">
      <c r="A119" s="25"/>
      <c r="B119" s="30" t="s">
        <v>274</v>
      </c>
      <c r="C119" s="30"/>
      <c r="D119" s="30"/>
      <c r="E119" s="31" t="s">
        <v>275</v>
      </c>
      <c r="F119" s="31" t="s">
        <v>130</v>
      </c>
      <c r="G119" s="30" t="s">
        <v>131</v>
      </c>
      <c r="H119" s="30"/>
      <c r="I119" s="32" t="s">
        <v>276</v>
      </c>
      <c r="J119" s="32"/>
      <c r="K119" s="33">
        <v>20559866</v>
      </c>
      <c r="L119" s="33">
        <v>0</v>
      </c>
      <c r="M119" s="33">
        <v>0</v>
      </c>
      <c r="N119" s="33">
        <v>0</v>
      </c>
      <c r="O119" s="33">
        <v>0</v>
      </c>
      <c r="P119" s="33">
        <v>20559866</v>
      </c>
      <c r="Q119" s="33">
        <v>0</v>
      </c>
      <c r="R119" s="33">
        <v>0</v>
      </c>
      <c r="S119" s="33">
        <v>0</v>
      </c>
      <c r="T119" s="33">
        <v>0</v>
      </c>
      <c r="U119" s="33">
        <v>20559866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0</v>
      </c>
      <c r="AB119" s="33">
        <v>0</v>
      </c>
      <c r="AC119" s="33">
        <v>0</v>
      </c>
      <c r="AD119" s="33">
        <v>0</v>
      </c>
      <c r="AE119" s="33">
        <v>0</v>
      </c>
      <c r="AF119" s="33">
        <v>0</v>
      </c>
      <c r="AG119" s="25"/>
    </row>
    <row r="120" spans="1:33" ht="45" customHeight="1">
      <c r="A120" s="25"/>
      <c r="B120" s="30" t="s">
        <v>277</v>
      </c>
      <c r="C120" s="30"/>
      <c r="D120" s="30"/>
      <c r="E120" s="31" t="s">
        <v>117</v>
      </c>
      <c r="F120" s="31" t="s">
        <v>116</v>
      </c>
      <c r="G120" s="30" t="s">
        <v>116</v>
      </c>
      <c r="H120" s="30"/>
      <c r="I120" s="32" t="s">
        <v>278</v>
      </c>
      <c r="J120" s="32"/>
      <c r="K120" s="33">
        <v>105000000</v>
      </c>
      <c r="L120" s="33">
        <v>0</v>
      </c>
      <c r="M120" s="33">
        <v>0</v>
      </c>
      <c r="N120" s="33">
        <v>0</v>
      </c>
      <c r="O120" s="33">
        <v>0</v>
      </c>
      <c r="P120" s="33">
        <v>105000000</v>
      </c>
      <c r="Q120" s="33">
        <v>0</v>
      </c>
      <c r="R120" s="33">
        <v>0</v>
      </c>
      <c r="S120" s="33">
        <v>0</v>
      </c>
      <c r="T120" s="33">
        <v>0</v>
      </c>
      <c r="U120" s="33">
        <v>105000000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  <c r="AE120" s="33">
        <v>0</v>
      </c>
      <c r="AF120" s="33">
        <v>0</v>
      </c>
      <c r="AG120" s="25"/>
    </row>
    <row r="121" spans="1:33" ht="45" customHeight="1">
      <c r="A121" s="25"/>
      <c r="B121" s="30" t="s">
        <v>279</v>
      </c>
      <c r="C121" s="30"/>
      <c r="D121" s="30"/>
      <c r="E121" s="31" t="s">
        <v>275</v>
      </c>
      <c r="F121" s="31" t="s">
        <v>130</v>
      </c>
      <c r="G121" s="30" t="s">
        <v>131</v>
      </c>
      <c r="H121" s="30"/>
      <c r="I121" s="32" t="s">
        <v>280</v>
      </c>
      <c r="J121" s="32"/>
      <c r="K121" s="33">
        <v>105000000</v>
      </c>
      <c r="L121" s="33">
        <v>0</v>
      </c>
      <c r="M121" s="33">
        <v>0</v>
      </c>
      <c r="N121" s="33">
        <v>0</v>
      </c>
      <c r="O121" s="33">
        <v>0</v>
      </c>
      <c r="P121" s="33">
        <v>105000000</v>
      </c>
      <c r="Q121" s="33">
        <v>0</v>
      </c>
      <c r="R121" s="33">
        <v>0</v>
      </c>
      <c r="S121" s="33">
        <v>0</v>
      </c>
      <c r="T121" s="33">
        <v>0</v>
      </c>
      <c r="U121" s="33">
        <v>105000000</v>
      </c>
      <c r="V121" s="33">
        <v>0</v>
      </c>
      <c r="W121" s="33">
        <v>0</v>
      </c>
      <c r="X121" s="33">
        <v>0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v>0</v>
      </c>
      <c r="AE121" s="33">
        <v>0</v>
      </c>
      <c r="AF121" s="33">
        <v>0</v>
      </c>
      <c r="AG121" s="25"/>
    </row>
    <row r="122" spans="1:33" ht="30" customHeight="1">
      <c r="A122" s="25"/>
      <c r="B122" s="30" t="s">
        <v>281</v>
      </c>
      <c r="C122" s="30"/>
      <c r="D122" s="30"/>
      <c r="E122" s="31" t="s">
        <v>117</v>
      </c>
      <c r="F122" s="31" t="s">
        <v>116</v>
      </c>
      <c r="G122" s="30" t="s">
        <v>116</v>
      </c>
      <c r="H122" s="30"/>
      <c r="I122" s="32" t="s">
        <v>282</v>
      </c>
      <c r="J122" s="32"/>
      <c r="K122" s="33">
        <v>4036960379</v>
      </c>
      <c r="L122" s="33">
        <v>0</v>
      </c>
      <c r="M122" s="33">
        <v>0</v>
      </c>
      <c r="N122" s="33">
        <v>0</v>
      </c>
      <c r="O122" s="33">
        <v>0</v>
      </c>
      <c r="P122" s="33">
        <v>4036960379</v>
      </c>
      <c r="Q122" s="33">
        <v>2480158</v>
      </c>
      <c r="R122" s="33">
        <v>369245252.18</v>
      </c>
      <c r="S122" s="33">
        <v>0</v>
      </c>
      <c r="T122" s="33">
        <v>369245252.18</v>
      </c>
      <c r="U122" s="33">
        <v>3667715126.82</v>
      </c>
      <c r="V122" s="33">
        <v>1417734</v>
      </c>
      <c r="W122" s="33">
        <v>5106319</v>
      </c>
      <c r="X122" s="33">
        <v>0</v>
      </c>
      <c r="Y122" s="33">
        <v>5106319</v>
      </c>
      <c r="Z122" s="33">
        <v>364138933.18</v>
      </c>
      <c r="AA122" s="33">
        <v>1417734</v>
      </c>
      <c r="AB122" s="33">
        <v>5106319</v>
      </c>
      <c r="AC122" s="33">
        <v>0</v>
      </c>
      <c r="AD122" s="33">
        <v>1417734</v>
      </c>
      <c r="AE122" s="33">
        <v>5106319</v>
      </c>
      <c r="AF122" s="33">
        <v>0</v>
      </c>
      <c r="AG122" s="25"/>
    </row>
    <row r="123" spans="1:33" ht="45" customHeight="1">
      <c r="A123" s="25"/>
      <c r="B123" s="30" t="s">
        <v>283</v>
      </c>
      <c r="C123" s="30"/>
      <c r="D123" s="30"/>
      <c r="E123" s="31" t="s">
        <v>284</v>
      </c>
      <c r="F123" s="31" t="s">
        <v>130</v>
      </c>
      <c r="G123" s="30" t="s">
        <v>131</v>
      </c>
      <c r="H123" s="30"/>
      <c r="I123" s="32" t="s">
        <v>285</v>
      </c>
      <c r="J123" s="32"/>
      <c r="K123" s="33">
        <v>4000000000</v>
      </c>
      <c r="L123" s="33">
        <v>0</v>
      </c>
      <c r="M123" s="33">
        <v>0</v>
      </c>
      <c r="N123" s="33">
        <v>0</v>
      </c>
      <c r="O123" s="33">
        <v>0</v>
      </c>
      <c r="P123" s="33">
        <v>4000000000</v>
      </c>
      <c r="Q123" s="33">
        <v>0</v>
      </c>
      <c r="R123" s="33">
        <v>363076509.18</v>
      </c>
      <c r="S123" s="33">
        <v>0</v>
      </c>
      <c r="T123" s="33">
        <v>363076509.18</v>
      </c>
      <c r="U123" s="33">
        <v>3636923490.82</v>
      </c>
      <c r="V123" s="33">
        <v>0</v>
      </c>
      <c r="W123" s="33">
        <v>0</v>
      </c>
      <c r="X123" s="33">
        <v>0</v>
      </c>
      <c r="Y123" s="33">
        <v>0</v>
      </c>
      <c r="Z123" s="33">
        <v>363076509.18</v>
      </c>
      <c r="AA123" s="33">
        <v>0</v>
      </c>
      <c r="AB123" s="33">
        <v>0</v>
      </c>
      <c r="AC123" s="33">
        <v>0</v>
      </c>
      <c r="AD123" s="33">
        <v>0</v>
      </c>
      <c r="AE123" s="33">
        <v>0</v>
      </c>
      <c r="AF123" s="33">
        <v>0</v>
      </c>
      <c r="AG123" s="25"/>
    </row>
    <row r="124" spans="1:33" ht="33.75" customHeight="1">
      <c r="A124" s="25"/>
      <c r="B124" s="30" t="s">
        <v>286</v>
      </c>
      <c r="C124" s="30"/>
      <c r="D124" s="30"/>
      <c r="E124" s="31" t="s">
        <v>284</v>
      </c>
      <c r="F124" s="31" t="s">
        <v>130</v>
      </c>
      <c r="G124" s="30" t="s">
        <v>131</v>
      </c>
      <c r="H124" s="30"/>
      <c r="I124" s="32" t="s">
        <v>287</v>
      </c>
      <c r="J124" s="32"/>
      <c r="K124" s="33">
        <v>36960379</v>
      </c>
      <c r="L124" s="33">
        <v>0</v>
      </c>
      <c r="M124" s="33">
        <v>0</v>
      </c>
      <c r="N124" s="33">
        <v>0</v>
      </c>
      <c r="O124" s="33">
        <v>0</v>
      </c>
      <c r="P124" s="33">
        <v>36960379</v>
      </c>
      <c r="Q124" s="33">
        <v>2480158</v>
      </c>
      <c r="R124" s="33">
        <v>6168743</v>
      </c>
      <c r="S124" s="33">
        <v>0</v>
      </c>
      <c r="T124" s="33">
        <v>6168743</v>
      </c>
      <c r="U124" s="33">
        <v>30791636</v>
      </c>
      <c r="V124" s="33">
        <v>1417734</v>
      </c>
      <c r="W124" s="33">
        <v>5106319</v>
      </c>
      <c r="X124" s="33">
        <v>0</v>
      </c>
      <c r="Y124" s="33">
        <v>5106319</v>
      </c>
      <c r="Z124" s="33">
        <v>1062424</v>
      </c>
      <c r="AA124" s="33">
        <v>1417734</v>
      </c>
      <c r="AB124" s="33">
        <v>5106319</v>
      </c>
      <c r="AC124" s="33">
        <v>0</v>
      </c>
      <c r="AD124" s="33">
        <v>1417734</v>
      </c>
      <c r="AE124" s="33">
        <v>5106319</v>
      </c>
      <c r="AF124" s="33">
        <v>0</v>
      </c>
      <c r="AG124" s="25"/>
    </row>
    <row r="125" spans="1:33" ht="45" customHeight="1">
      <c r="A125" s="25"/>
      <c r="B125" s="30" t="s">
        <v>288</v>
      </c>
      <c r="C125" s="30"/>
      <c r="D125" s="30"/>
      <c r="E125" s="31" t="s">
        <v>117</v>
      </c>
      <c r="F125" s="31" t="s">
        <v>116</v>
      </c>
      <c r="G125" s="30" t="s">
        <v>116</v>
      </c>
      <c r="H125" s="30"/>
      <c r="I125" s="32" t="s">
        <v>289</v>
      </c>
      <c r="J125" s="32"/>
      <c r="K125" s="33">
        <v>30435000000</v>
      </c>
      <c r="L125" s="33">
        <v>3620586820</v>
      </c>
      <c r="M125" s="33">
        <v>0</v>
      </c>
      <c r="N125" s="33">
        <v>0</v>
      </c>
      <c r="O125" s="33">
        <v>0</v>
      </c>
      <c r="P125" s="33">
        <v>34055586820</v>
      </c>
      <c r="Q125" s="33">
        <v>0</v>
      </c>
      <c r="R125" s="33">
        <v>9184116344</v>
      </c>
      <c r="S125" s="33">
        <v>0</v>
      </c>
      <c r="T125" s="33">
        <v>9184116344</v>
      </c>
      <c r="U125" s="33">
        <v>24871470476</v>
      </c>
      <c r="V125" s="33">
        <v>0</v>
      </c>
      <c r="W125" s="33">
        <v>9184116344</v>
      </c>
      <c r="X125" s="33">
        <v>0</v>
      </c>
      <c r="Y125" s="33">
        <v>9184116344</v>
      </c>
      <c r="Z125" s="33">
        <v>0</v>
      </c>
      <c r="AA125" s="33">
        <v>1281647460</v>
      </c>
      <c r="AB125" s="33">
        <v>1281647460</v>
      </c>
      <c r="AC125" s="33">
        <v>7902468884</v>
      </c>
      <c r="AD125" s="33">
        <v>686506514</v>
      </c>
      <c r="AE125" s="33">
        <v>686506514</v>
      </c>
      <c r="AF125" s="33">
        <v>595140946</v>
      </c>
      <c r="AG125" s="25"/>
    </row>
    <row r="126" spans="1:33" ht="30" customHeight="1">
      <c r="A126" s="25"/>
      <c r="B126" s="30" t="s">
        <v>290</v>
      </c>
      <c r="C126" s="30"/>
      <c r="D126" s="30"/>
      <c r="E126" s="31" t="s">
        <v>117</v>
      </c>
      <c r="F126" s="31" t="s">
        <v>116</v>
      </c>
      <c r="G126" s="30" t="s">
        <v>116</v>
      </c>
      <c r="H126" s="30"/>
      <c r="I126" s="32" t="s">
        <v>291</v>
      </c>
      <c r="J126" s="32"/>
      <c r="K126" s="33">
        <v>30435000000</v>
      </c>
      <c r="L126" s="33">
        <v>3370586820</v>
      </c>
      <c r="M126" s="33">
        <v>0</v>
      </c>
      <c r="N126" s="33">
        <v>0</v>
      </c>
      <c r="O126" s="33">
        <v>0</v>
      </c>
      <c r="P126" s="33">
        <v>33805586820</v>
      </c>
      <c r="Q126" s="33">
        <v>0</v>
      </c>
      <c r="R126" s="33">
        <v>9184116344</v>
      </c>
      <c r="S126" s="33">
        <v>0</v>
      </c>
      <c r="T126" s="33">
        <v>9184116344</v>
      </c>
      <c r="U126" s="33">
        <v>24621470476</v>
      </c>
      <c r="V126" s="33">
        <v>0</v>
      </c>
      <c r="W126" s="33">
        <v>9184116344</v>
      </c>
      <c r="X126" s="33">
        <v>0</v>
      </c>
      <c r="Y126" s="33">
        <v>9184116344</v>
      </c>
      <c r="Z126" s="33">
        <v>0</v>
      </c>
      <c r="AA126" s="33">
        <v>1281647460</v>
      </c>
      <c r="AB126" s="33">
        <v>1281647460</v>
      </c>
      <c r="AC126" s="33">
        <v>7902468884</v>
      </c>
      <c r="AD126" s="33">
        <v>686506514</v>
      </c>
      <c r="AE126" s="33">
        <v>686506514</v>
      </c>
      <c r="AF126" s="33">
        <v>595140946</v>
      </c>
      <c r="AG126" s="25"/>
    </row>
    <row r="127" spans="1:33" ht="29.25" customHeight="1">
      <c r="A127" s="25"/>
      <c r="B127" s="30" t="s">
        <v>292</v>
      </c>
      <c r="C127" s="30"/>
      <c r="D127" s="30"/>
      <c r="E127" s="31" t="s">
        <v>117</v>
      </c>
      <c r="F127" s="31" t="s">
        <v>116</v>
      </c>
      <c r="G127" s="30" t="s">
        <v>116</v>
      </c>
      <c r="H127" s="30"/>
      <c r="I127" s="32" t="s">
        <v>293</v>
      </c>
      <c r="J127" s="32"/>
      <c r="K127" s="33">
        <v>4300000000</v>
      </c>
      <c r="L127" s="33">
        <v>0</v>
      </c>
      <c r="M127" s="33">
        <v>0</v>
      </c>
      <c r="N127" s="33">
        <v>0</v>
      </c>
      <c r="O127" s="33">
        <v>0</v>
      </c>
      <c r="P127" s="33">
        <v>4300000000</v>
      </c>
      <c r="Q127" s="33">
        <v>0</v>
      </c>
      <c r="R127" s="33">
        <v>1000000000</v>
      </c>
      <c r="S127" s="33">
        <v>0</v>
      </c>
      <c r="T127" s="33">
        <v>1000000000</v>
      </c>
      <c r="U127" s="33">
        <v>3300000000</v>
      </c>
      <c r="V127" s="33">
        <v>0</v>
      </c>
      <c r="W127" s="33">
        <v>1000000000</v>
      </c>
      <c r="X127" s="33">
        <v>0</v>
      </c>
      <c r="Y127" s="33">
        <v>1000000000</v>
      </c>
      <c r="Z127" s="33">
        <v>0</v>
      </c>
      <c r="AA127" s="33">
        <v>172114654</v>
      </c>
      <c r="AB127" s="33">
        <v>172114654</v>
      </c>
      <c r="AC127" s="33">
        <v>827885346</v>
      </c>
      <c r="AD127" s="33">
        <v>0</v>
      </c>
      <c r="AE127" s="33">
        <v>0</v>
      </c>
      <c r="AF127" s="33">
        <v>172114654</v>
      </c>
      <c r="AG127" s="25"/>
    </row>
    <row r="128" spans="1:33" ht="45" customHeight="1">
      <c r="A128" s="25"/>
      <c r="B128" s="30" t="s">
        <v>294</v>
      </c>
      <c r="C128" s="30"/>
      <c r="D128" s="30"/>
      <c r="E128" s="31" t="s">
        <v>117</v>
      </c>
      <c r="F128" s="31" t="s">
        <v>116</v>
      </c>
      <c r="G128" s="30" t="s">
        <v>116</v>
      </c>
      <c r="H128" s="30"/>
      <c r="I128" s="32" t="s">
        <v>295</v>
      </c>
      <c r="J128" s="32"/>
      <c r="K128" s="33">
        <v>4300000000</v>
      </c>
      <c r="L128" s="33">
        <v>0</v>
      </c>
      <c r="M128" s="33">
        <v>0</v>
      </c>
      <c r="N128" s="33">
        <v>0</v>
      </c>
      <c r="O128" s="33">
        <v>0</v>
      </c>
      <c r="P128" s="33">
        <v>4300000000</v>
      </c>
      <c r="Q128" s="33">
        <v>0</v>
      </c>
      <c r="R128" s="33">
        <v>1000000000</v>
      </c>
      <c r="S128" s="33">
        <v>0</v>
      </c>
      <c r="T128" s="33">
        <v>1000000000</v>
      </c>
      <c r="U128" s="33">
        <v>3300000000</v>
      </c>
      <c r="V128" s="33">
        <v>0</v>
      </c>
      <c r="W128" s="33">
        <v>1000000000</v>
      </c>
      <c r="X128" s="33">
        <v>0</v>
      </c>
      <c r="Y128" s="33">
        <v>1000000000</v>
      </c>
      <c r="Z128" s="33">
        <v>0</v>
      </c>
      <c r="AA128" s="33">
        <v>172114654</v>
      </c>
      <c r="AB128" s="33">
        <v>172114654</v>
      </c>
      <c r="AC128" s="33">
        <v>827885346</v>
      </c>
      <c r="AD128" s="33">
        <v>0</v>
      </c>
      <c r="AE128" s="33">
        <v>0</v>
      </c>
      <c r="AF128" s="33">
        <v>172114654</v>
      </c>
      <c r="AG128" s="25"/>
    </row>
    <row r="129" spans="1:33" ht="54" customHeight="1">
      <c r="A129" s="25"/>
      <c r="B129" s="30" t="s">
        <v>296</v>
      </c>
      <c r="C129" s="30"/>
      <c r="D129" s="30"/>
      <c r="E129" s="31" t="s">
        <v>117</v>
      </c>
      <c r="F129" s="31" t="s">
        <v>116</v>
      </c>
      <c r="G129" s="30" t="s">
        <v>116</v>
      </c>
      <c r="H129" s="30"/>
      <c r="I129" s="32" t="s">
        <v>297</v>
      </c>
      <c r="J129" s="32"/>
      <c r="K129" s="33">
        <v>4300000000</v>
      </c>
      <c r="L129" s="33">
        <v>0</v>
      </c>
      <c r="M129" s="33">
        <v>0</v>
      </c>
      <c r="N129" s="33">
        <v>0</v>
      </c>
      <c r="O129" s="33">
        <v>0</v>
      </c>
      <c r="P129" s="33">
        <v>4300000000</v>
      </c>
      <c r="Q129" s="33">
        <v>0</v>
      </c>
      <c r="R129" s="33">
        <v>1000000000</v>
      </c>
      <c r="S129" s="33">
        <v>0</v>
      </c>
      <c r="T129" s="33">
        <v>1000000000</v>
      </c>
      <c r="U129" s="33">
        <v>3300000000</v>
      </c>
      <c r="V129" s="33">
        <v>0</v>
      </c>
      <c r="W129" s="33">
        <v>1000000000</v>
      </c>
      <c r="X129" s="33">
        <v>0</v>
      </c>
      <c r="Y129" s="33">
        <v>1000000000</v>
      </c>
      <c r="Z129" s="33">
        <v>0</v>
      </c>
      <c r="AA129" s="33">
        <v>172114654</v>
      </c>
      <c r="AB129" s="33">
        <v>172114654</v>
      </c>
      <c r="AC129" s="33">
        <v>827885346</v>
      </c>
      <c r="AD129" s="33">
        <v>0</v>
      </c>
      <c r="AE129" s="33">
        <v>0</v>
      </c>
      <c r="AF129" s="33">
        <v>172114654</v>
      </c>
      <c r="AG129" s="25"/>
    </row>
    <row r="130" spans="1:33" ht="51" customHeight="1">
      <c r="A130" s="25"/>
      <c r="B130" s="30" t="s">
        <v>298</v>
      </c>
      <c r="C130" s="30"/>
      <c r="D130" s="30"/>
      <c r="E130" s="31" t="s">
        <v>299</v>
      </c>
      <c r="F130" s="31" t="s">
        <v>300</v>
      </c>
      <c r="G130" s="30" t="s">
        <v>131</v>
      </c>
      <c r="H130" s="30"/>
      <c r="I130" s="32" t="s">
        <v>301</v>
      </c>
      <c r="J130" s="32"/>
      <c r="K130" s="33">
        <v>3300000000</v>
      </c>
      <c r="L130" s="33">
        <v>0</v>
      </c>
      <c r="M130" s="33">
        <v>0</v>
      </c>
      <c r="N130" s="33">
        <v>0</v>
      </c>
      <c r="O130" s="33">
        <v>0</v>
      </c>
      <c r="P130" s="33">
        <v>3300000000</v>
      </c>
      <c r="Q130" s="33">
        <v>0</v>
      </c>
      <c r="R130" s="33">
        <v>0</v>
      </c>
      <c r="S130" s="33">
        <v>0</v>
      </c>
      <c r="T130" s="33">
        <v>0</v>
      </c>
      <c r="U130" s="33">
        <v>3300000000</v>
      </c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0</v>
      </c>
      <c r="AE130" s="33">
        <v>0</v>
      </c>
      <c r="AF130" s="33">
        <v>0</v>
      </c>
      <c r="AG130" s="25"/>
    </row>
    <row r="131" spans="1:33" ht="52.5" customHeight="1">
      <c r="A131" s="25"/>
      <c r="B131" s="30" t="s">
        <v>302</v>
      </c>
      <c r="C131" s="30"/>
      <c r="D131" s="30"/>
      <c r="E131" s="31" t="s">
        <v>299</v>
      </c>
      <c r="F131" s="31" t="s">
        <v>300</v>
      </c>
      <c r="G131" s="30" t="s">
        <v>303</v>
      </c>
      <c r="H131" s="30"/>
      <c r="I131" s="32" t="s">
        <v>301</v>
      </c>
      <c r="J131" s="32"/>
      <c r="K131" s="33">
        <v>1000000000</v>
      </c>
      <c r="L131" s="33">
        <v>0</v>
      </c>
      <c r="M131" s="33">
        <v>0</v>
      </c>
      <c r="N131" s="33">
        <v>0</v>
      </c>
      <c r="O131" s="33">
        <v>0</v>
      </c>
      <c r="P131" s="33">
        <v>1000000000</v>
      </c>
      <c r="Q131" s="33">
        <v>0</v>
      </c>
      <c r="R131" s="33">
        <v>1000000000</v>
      </c>
      <c r="S131" s="33">
        <v>0</v>
      </c>
      <c r="T131" s="33">
        <v>1000000000</v>
      </c>
      <c r="U131" s="33">
        <v>0</v>
      </c>
      <c r="V131" s="33">
        <v>0</v>
      </c>
      <c r="W131" s="33">
        <v>1000000000</v>
      </c>
      <c r="X131" s="33">
        <v>0</v>
      </c>
      <c r="Y131" s="33">
        <v>1000000000</v>
      </c>
      <c r="Z131" s="33">
        <v>0</v>
      </c>
      <c r="AA131" s="33">
        <v>172114654</v>
      </c>
      <c r="AB131" s="33">
        <v>172114654</v>
      </c>
      <c r="AC131" s="33">
        <v>827885346</v>
      </c>
      <c r="AD131" s="33">
        <v>0</v>
      </c>
      <c r="AE131" s="33">
        <v>0</v>
      </c>
      <c r="AF131" s="33">
        <v>172114654</v>
      </c>
      <c r="AG131" s="25"/>
    </row>
    <row r="132" spans="1:33" ht="35.25" customHeight="1">
      <c r="A132" s="25"/>
      <c r="B132" s="30" t="s">
        <v>304</v>
      </c>
      <c r="C132" s="30"/>
      <c r="D132" s="30"/>
      <c r="E132" s="31" t="s">
        <v>117</v>
      </c>
      <c r="F132" s="31" t="s">
        <v>116</v>
      </c>
      <c r="G132" s="30" t="s">
        <v>116</v>
      </c>
      <c r="H132" s="30"/>
      <c r="I132" s="32" t="s">
        <v>305</v>
      </c>
      <c r="J132" s="32"/>
      <c r="K132" s="33">
        <v>3400000000</v>
      </c>
      <c r="L132" s="33">
        <v>0</v>
      </c>
      <c r="M132" s="33">
        <v>0</v>
      </c>
      <c r="N132" s="33">
        <v>0</v>
      </c>
      <c r="O132" s="33">
        <v>0</v>
      </c>
      <c r="P132" s="33">
        <v>3400000000</v>
      </c>
      <c r="Q132" s="33">
        <v>0</v>
      </c>
      <c r="R132" s="33">
        <v>999975042</v>
      </c>
      <c r="S132" s="33">
        <v>0</v>
      </c>
      <c r="T132" s="33">
        <v>999975042</v>
      </c>
      <c r="U132" s="33">
        <v>2400024958</v>
      </c>
      <c r="V132" s="33">
        <v>0</v>
      </c>
      <c r="W132" s="33">
        <v>999975042</v>
      </c>
      <c r="X132" s="33">
        <v>0</v>
      </c>
      <c r="Y132" s="33">
        <v>999975042</v>
      </c>
      <c r="Z132" s="33">
        <v>0</v>
      </c>
      <c r="AA132" s="33">
        <v>159461297</v>
      </c>
      <c r="AB132" s="33">
        <v>159461297</v>
      </c>
      <c r="AC132" s="33">
        <v>840513745</v>
      </c>
      <c r="AD132" s="33">
        <v>0</v>
      </c>
      <c r="AE132" s="33">
        <v>0</v>
      </c>
      <c r="AF132" s="33">
        <v>159461297</v>
      </c>
      <c r="AG132" s="25"/>
    </row>
    <row r="133" spans="1:33" ht="34.5" customHeight="1">
      <c r="A133" s="25"/>
      <c r="B133" s="30" t="s">
        <v>306</v>
      </c>
      <c r="C133" s="30"/>
      <c r="D133" s="30"/>
      <c r="E133" s="31" t="s">
        <v>117</v>
      </c>
      <c r="F133" s="31" t="s">
        <v>116</v>
      </c>
      <c r="G133" s="30" t="s">
        <v>116</v>
      </c>
      <c r="H133" s="30"/>
      <c r="I133" s="32" t="s">
        <v>307</v>
      </c>
      <c r="J133" s="32"/>
      <c r="K133" s="33">
        <v>3400000000</v>
      </c>
      <c r="L133" s="33">
        <v>0</v>
      </c>
      <c r="M133" s="33">
        <v>0</v>
      </c>
      <c r="N133" s="33">
        <v>0</v>
      </c>
      <c r="O133" s="33">
        <v>0</v>
      </c>
      <c r="P133" s="33">
        <v>3400000000</v>
      </c>
      <c r="Q133" s="33">
        <v>0</v>
      </c>
      <c r="R133" s="33">
        <v>999975042</v>
      </c>
      <c r="S133" s="33">
        <v>0</v>
      </c>
      <c r="T133" s="33">
        <v>999975042</v>
      </c>
      <c r="U133" s="33">
        <v>2400024958</v>
      </c>
      <c r="V133" s="33">
        <v>0</v>
      </c>
      <c r="W133" s="33">
        <v>999975042</v>
      </c>
      <c r="X133" s="33">
        <v>0</v>
      </c>
      <c r="Y133" s="33">
        <v>999975042</v>
      </c>
      <c r="Z133" s="33">
        <v>0</v>
      </c>
      <c r="AA133" s="33">
        <v>159461297</v>
      </c>
      <c r="AB133" s="33">
        <v>159461297</v>
      </c>
      <c r="AC133" s="33">
        <v>840513745</v>
      </c>
      <c r="AD133" s="33">
        <v>0</v>
      </c>
      <c r="AE133" s="33">
        <v>0</v>
      </c>
      <c r="AF133" s="33">
        <v>159461297</v>
      </c>
      <c r="AG133" s="25"/>
    </row>
    <row r="134" spans="1:33" ht="55.5" customHeight="1">
      <c r="A134" s="25"/>
      <c r="B134" s="30" t="s">
        <v>308</v>
      </c>
      <c r="C134" s="30"/>
      <c r="D134" s="30"/>
      <c r="E134" s="31" t="s">
        <v>117</v>
      </c>
      <c r="F134" s="31" t="s">
        <v>116</v>
      </c>
      <c r="G134" s="30" t="s">
        <v>116</v>
      </c>
      <c r="H134" s="30"/>
      <c r="I134" s="32" t="s">
        <v>309</v>
      </c>
      <c r="J134" s="32"/>
      <c r="K134" s="33">
        <v>3400000000</v>
      </c>
      <c r="L134" s="33">
        <v>0</v>
      </c>
      <c r="M134" s="33">
        <v>0</v>
      </c>
      <c r="N134" s="33">
        <v>0</v>
      </c>
      <c r="O134" s="33">
        <v>0</v>
      </c>
      <c r="P134" s="33">
        <v>3400000000</v>
      </c>
      <c r="Q134" s="33">
        <v>0</v>
      </c>
      <c r="R134" s="33">
        <v>999975042</v>
      </c>
      <c r="S134" s="33">
        <v>0</v>
      </c>
      <c r="T134" s="33">
        <v>999975042</v>
      </c>
      <c r="U134" s="33">
        <v>2400024958</v>
      </c>
      <c r="V134" s="33">
        <v>0</v>
      </c>
      <c r="W134" s="33">
        <v>999975042</v>
      </c>
      <c r="X134" s="33">
        <v>0</v>
      </c>
      <c r="Y134" s="33">
        <v>999975042</v>
      </c>
      <c r="Z134" s="33">
        <v>0</v>
      </c>
      <c r="AA134" s="33">
        <v>159461297</v>
      </c>
      <c r="AB134" s="33">
        <v>159461297</v>
      </c>
      <c r="AC134" s="33">
        <v>840513745</v>
      </c>
      <c r="AD134" s="33">
        <v>0</v>
      </c>
      <c r="AE134" s="33">
        <v>0</v>
      </c>
      <c r="AF134" s="33">
        <v>159461297</v>
      </c>
      <c r="AG134" s="25"/>
    </row>
    <row r="135" spans="1:33" ht="52.5" customHeight="1">
      <c r="A135" s="25"/>
      <c r="B135" s="30" t="s">
        <v>310</v>
      </c>
      <c r="C135" s="30"/>
      <c r="D135" s="30"/>
      <c r="E135" s="31" t="s">
        <v>311</v>
      </c>
      <c r="F135" s="31" t="s">
        <v>312</v>
      </c>
      <c r="G135" s="30" t="s">
        <v>131</v>
      </c>
      <c r="H135" s="30"/>
      <c r="I135" s="32" t="s">
        <v>313</v>
      </c>
      <c r="J135" s="32"/>
      <c r="K135" s="33">
        <v>2400000000</v>
      </c>
      <c r="L135" s="33">
        <v>0</v>
      </c>
      <c r="M135" s="33">
        <v>0</v>
      </c>
      <c r="N135" s="33">
        <v>0</v>
      </c>
      <c r="O135" s="33">
        <v>0</v>
      </c>
      <c r="P135" s="33">
        <v>2400000000</v>
      </c>
      <c r="Q135" s="33">
        <v>0</v>
      </c>
      <c r="R135" s="33">
        <v>0</v>
      </c>
      <c r="S135" s="33">
        <v>0</v>
      </c>
      <c r="T135" s="33">
        <v>0</v>
      </c>
      <c r="U135" s="33">
        <v>2400000000</v>
      </c>
      <c r="V135" s="33">
        <v>0</v>
      </c>
      <c r="W135" s="33">
        <v>0</v>
      </c>
      <c r="X135" s="33">
        <v>0</v>
      </c>
      <c r="Y135" s="33">
        <v>0</v>
      </c>
      <c r="Z135" s="33">
        <v>0</v>
      </c>
      <c r="AA135" s="33">
        <v>0</v>
      </c>
      <c r="AB135" s="33">
        <v>0</v>
      </c>
      <c r="AC135" s="33">
        <v>0</v>
      </c>
      <c r="AD135" s="33">
        <v>0</v>
      </c>
      <c r="AE135" s="33">
        <v>0</v>
      </c>
      <c r="AF135" s="33">
        <v>0</v>
      </c>
      <c r="AG135" s="25"/>
    </row>
    <row r="136" spans="1:33" ht="56.25" customHeight="1">
      <c r="A136" s="25"/>
      <c r="B136" s="30" t="s">
        <v>314</v>
      </c>
      <c r="C136" s="30"/>
      <c r="D136" s="30"/>
      <c r="E136" s="31" t="s">
        <v>311</v>
      </c>
      <c r="F136" s="31" t="s">
        <v>312</v>
      </c>
      <c r="G136" s="30" t="s">
        <v>303</v>
      </c>
      <c r="H136" s="30"/>
      <c r="I136" s="32" t="s">
        <v>313</v>
      </c>
      <c r="J136" s="32"/>
      <c r="K136" s="33">
        <v>1000000000</v>
      </c>
      <c r="L136" s="33">
        <v>0</v>
      </c>
      <c r="M136" s="33">
        <v>0</v>
      </c>
      <c r="N136" s="33">
        <v>0</v>
      </c>
      <c r="O136" s="33">
        <v>0</v>
      </c>
      <c r="P136" s="33">
        <v>1000000000</v>
      </c>
      <c r="Q136" s="33">
        <v>0</v>
      </c>
      <c r="R136" s="33">
        <v>999975042</v>
      </c>
      <c r="S136" s="33">
        <v>0</v>
      </c>
      <c r="T136" s="33">
        <v>999975042</v>
      </c>
      <c r="U136" s="33">
        <v>24958</v>
      </c>
      <c r="V136" s="33">
        <v>0</v>
      </c>
      <c r="W136" s="33">
        <v>999975042</v>
      </c>
      <c r="X136" s="33">
        <v>0</v>
      </c>
      <c r="Y136" s="33">
        <v>999975042</v>
      </c>
      <c r="Z136" s="33">
        <v>0</v>
      </c>
      <c r="AA136" s="33">
        <v>159461297</v>
      </c>
      <c r="AB136" s="33">
        <v>159461297</v>
      </c>
      <c r="AC136" s="33">
        <v>840513745</v>
      </c>
      <c r="AD136" s="33">
        <v>0</v>
      </c>
      <c r="AE136" s="33">
        <v>0</v>
      </c>
      <c r="AF136" s="33">
        <v>159461297</v>
      </c>
      <c r="AG136" s="25"/>
    </row>
    <row r="137" spans="1:33" ht="45" customHeight="1">
      <c r="A137" s="25"/>
      <c r="B137" s="30" t="s">
        <v>315</v>
      </c>
      <c r="C137" s="30"/>
      <c r="D137" s="30"/>
      <c r="E137" s="31" t="s">
        <v>117</v>
      </c>
      <c r="F137" s="31" t="s">
        <v>116</v>
      </c>
      <c r="G137" s="30" t="s">
        <v>116</v>
      </c>
      <c r="H137" s="30"/>
      <c r="I137" s="32" t="s">
        <v>316</v>
      </c>
      <c r="J137" s="32"/>
      <c r="K137" s="33">
        <v>9400000000</v>
      </c>
      <c r="L137" s="33">
        <v>0</v>
      </c>
      <c r="M137" s="33">
        <v>0</v>
      </c>
      <c r="N137" s="33">
        <v>0</v>
      </c>
      <c r="O137" s="33">
        <v>0</v>
      </c>
      <c r="P137" s="33">
        <v>9400000000</v>
      </c>
      <c r="Q137" s="33">
        <v>0</v>
      </c>
      <c r="R137" s="33">
        <v>2454131934</v>
      </c>
      <c r="S137" s="33">
        <v>0</v>
      </c>
      <c r="T137" s="33">
        <v>2454131934</v>
      </c>
      <c r="U137" s="33">
        <v>6945868066</v>
      </c>
      <c r="V137" s="33">
        <v>0</v>
      </c>
      <c r="W137" s="33">
        <v>2454131934</v>
      </c>
      <c r="X137" s="33">
        <v>0</v>
      </c>
      <c r="Y137" s="33">
        <v>2454131934</v>
      </c>
      <c r="Z137" s="33">
        <v>0</v>
      </c>
      <c r="AA137" s="33">
        <v>592575889</v>
      </c>
      <c r="AB137" s="33">
        <v>592575889</v>
      </c>
      <c r="AC137" s="33">
        <v>1861556045</v>
      </c>
      <c r="AD137" s="33">
        <v>329010894</v>
      </c>
      <c r="AE137" s="33">
        <v>329010894</v>
      </c>
      <c r="AF137" s="33">
        <v>263564995</v>
      </c>
      <c r="AG137" s="25"/>
    </row>
    <row r="138" spans="1:33" ht="45" customHeight="1">
      <c r="A138" s="25"/>
      <c r="B138" s="30" t="s">
        <v>306</v>
      </c>
      <c r="C138" s="30"/>
      <c r="D138" s="30"/>
      <c r="E138" s="31" t="s">
        <v>117</v>
      </c>
      <c r="F138" s="31" t="s">
        <v>116</v>
      </c>
      <c r="G138" s="30" t="s">
        <v>116</v>
      </c>
      <c r="H138" s="30"/>
      <c r="I138" s="32" t="s">
        <v>317</v>
      </c>
      <c r="J138" s="32"/>
      <c r="K138" s="33">
        <v>9400000000</v>
      </c>
      <c r="L138" s="33">
        <v>0</v>
      </c>
      <c r="M138" s="33">
        <v>0</v>
      </c>
      <c r="N138" s="33">
        <v>0</v>
      </c>
      <c r="O138" s="33">
        <v>0</v>
      </c>
      <c r="P138" s="33">
        <v>9400000000</v>
      </c>
      <c r="Q138" s="33">
        <v>0</v>
      </c>
      <c r="R138" s="33">
        <v>2454131934</v>
      </c>
      <c r="S138" s="33">
        <v>0</v>
      </c>
      <c r="T138" s="33">
        <v>2454131934</v>
      </c>
      <c r="U138" s="33">
        <v>6945868066</v>
      </c>
      <c r="V138" s="33">
        <v>0</v>
      </c>
      <c r="W138" s="33">
        <v>2454131934</v>
      </c>
      <c r="X138" s="33">
        <v>0</v>
      </c>
      <c r="Y138" s="33">
        <v>2454131934</v>
      </c>
      <c r="Z138" s="33">
        <v>0</v>
      </c>
      <c r="AA138" s="33">
        <v>592575889</v>
      </c>
      <c r="AB138" s="33">
        <v>592575889</v>
      </c>
      <c r="AC138" s="33">
        <v>1861556045</v>
      </c>
      <c r="AD138" s="33">
        <v>329010894</v>
      </c>
      <c r="AE138" s="33">
        <v>329010894</v>
      </c>
      <c r="AF138" s="33">
        <v>263564995</v>
      </c>
      <c r="AG138" s="25"/>
    </row>
    <row r="139" spans="1:33" ht="45" customHeight="1">
      <c r="A139" s="25"/>
      <c r="B139" s="30" t="s">
        <v>318</v>
      </c>
      <c r="C139" s="30"/>
      <c r="D139" s="30"/>
      <c r="E139" s="31" t="s">
        <v>117</v>
      </c>
      <c r="F139" s="31" t="s">
        <v>116</v>
      </c>
      <c r="G139" s="30" t="s">
        <v>116</v>
      </c>
      <c r="H139" s="30"/>
      <c r="I139" s="32" t="s">
        <v>319</v>
      </c>
      <c r="J139" s="32"/>
      <c r="K139" s="33">
        <v>9400000000</v>
      </c>
      <c r="L139" s="33">
        <v>0</v>
      </c>
      <c r="M139" s="33">
        <v>0</v>
      </c>
      <c r="N139" s="33">
        <v>0</v>
      </c>
      <c r="O139" s="33">
        <v>0</v>
      </c>
      <c r="P139" s="33">
        <v>9400000000</v>
      </c>
      <c r="Q139" s="33">
        <v>0</v>
      </c>
      <c r="R139" s="33">
        <v>2454131934</v>
      </c>
      <c r="S139" s="33">
        <v>0</v>
      </c>
      <c r="T139" s="33">
        <v>2454131934</v>
      </c>
      <c r="U139" s="33">
        <v>6945868066</v>
      </c>
      <c r="V139" s="33">
        <v>0</v>
      </c>
      <c r="W139" s="33">
        <v>2454131934</v>
      </c>
      <c r="X139" s="33">
        <v>0</v>
      </c>
      <c r="Y139" s="33">
        <v>2454131934</v>
      </c>
      <c r="Z139" s="33">
        <v>0</v>
      </c>
      <c r="AA139" s="33">
        <v>592575889</v>
      </c>
      <c r="AB139" s="33">
        <v>592575889</v>
      </c>
      <c r="AC139" s="33">
        <v>1861556045</v>
      </c>
      <c r="AD139" s="33">
        <v>329010894</v>
      </c>
      <c r="AE139" s="33">
        <v>329010894</v>
      </c>
      <c r="AF139" s="33">
        <v>263564995</v>
      </c>
      <c r="AG139" s="25"/>
    </row>
    <row r="140" spans="1:33" ht="45" customHeight="1">
      <c r="A140" s="25"/>
      <c r="B140" s="30" t="s">
        <v>320</v>
      </c>
      <c r="C140" s="30"/>
      <c r="D140" s="30"/>
      <c r="E140" s="31" t="s">
        <v>321</v>
      </c>
      <c r="F140" s="31" t="s">
        <v>322</v>
      </c>
      <c r="G140" s="30" t="s">
        <v>131</v>
      </c>
      <c r="H140" s="30"/>
      <c r="I140" s="32" t="s">
        <v>323</v>
      </c>
      <c r="J140" s="32"/>
      <c r="K140" s="33">
        <v>8400000000</v>
      </c>
      <c r="L140" s="33">
        <v>0</v>
      </c>
      <c r="M140" s="33">
        <v>0</v>
      </c>
      <c r="N140" s="33">
        <v>0</v>
      </c>
      <c r="O140" s="33">
        <v>0</v>
      </c>
      <c r="P140" s="33">
        <v>8400000000</v>
      </c>
      <c r="Q140" s="33">
        <v>0</v>
      </c>
      <c r="R140" s="33">
        <v>1454131934</v>
      </c>
      <c r="S140" s="33">
        <v>0</v>
      </c>
      <c r="T140" s="33">
        <v>1454131934</v>
      </c>
      <c r="U140" s="33">
        <v>6945868066</v>
      </c>
      <c r="V140" s="33">
        <v>0</v>
      </c>
      <c r="W140" s="33">
        <v>1454131934</v>
      </c>
      <c r="X140" s="33">
        <v>0</v>
      </c>
      <c r="Y140" s="33">
        <v>1454131934</v>
      </c>
      <c r="Z140" s="33">
        <v>0</v>
      </c>
      <c r="AA140" s="33">
        <v>320244190</v>
      </c>
      <c r="AB140" s="33">
        <v>320244190</v>
      </c>
      <c r="AC140" s="33">
        <v>1133887744</v>
      </c>
      <c r="AD140" s="33">
        <v>145309840</v>
      </c>
      <c r="AE140" s="33">
        <v>145309840</v>
      </c>
      <c r="AF140" s="33">
        <v>174934350</v>
      </c>
      <c r="AG140" s="25"/>
    </row>
    <row r="141" spans="1:33" ht="45" customHeight="1">
      <c r="A141" s="25"/>
      <c r="B141" s="30" t="s">
        <v>324</v>
      </c>
      <c r="C141" s="30"/>
      <c r="D141" s="30"/>
      <c r="E141" s="31" t="s">
        <v>321</v>
      </c>
      <c r="F141" s="31" t="s">
        <v>322</v>
      </c>
      <c r="G141" s="30" t="s">
        <v>303</v>
      </c>
      <c r="H141" s="30"/>
      <c r="I141" s="32" t="s">
        <v>323</v>
      </c>
      <c r="J141" s="32"/>
      <c r="K141" s="33">
        <v>1000000000</v>
      </c>
      <c r="L141" s="33">
        <v>0</v>
      </c>
      <c r="M141" s="33">
        <v>0</v>
      </c>
      <c r="N141" s="33">
        <v>0</v>
      </c>
      <c r="O141" s="33">
        <v>0</v>
      </c>
      <c r="P141" s="33">
        <v>1000000000</v>
      </c>
      <c r="Q141" s="33">
        <v>0</v>
      </c>
      <c r="R141" s="33">
        <v>1000000000</v>
      </c>
      <c r="S141" s="33">
        <v>0</v>
      </c>
      <c r="T141" s="33">
        <v>1000000000</v>
      </c>
      <c r="U141" s="33">
        <v>0</v>
      </c>
      <c r="V141" s="33">
        <v>0</v>
      </c>
      <c r="W141" s="33">
        <v>1000000000</v>
      </c>
      <c r="X141" s="33">
        <v>0</v>
      </c>
      <c r="Y141" s="33">
        <v>1000000000</v>
      </c>
      <c r="Z141" s="33">
        <v>0</v>
      </c>
      <c r="AA141" s="33">
        <v>272331699</v>
      </c>
      <c r="AB141" s="33">
        <v>272331699</v>
      </c>
      <c r="AC141" s="33">
        <v>727668301</v>
      </c>
      <c r="AD141" s="33">
        <v>183701054</v>
      </c>
      <c r="AE141" s="33">
        <v>183701054</v>
      </c>
      <c r="AF141" s="33">
        <v>88630645</v>
      </c>
      <c r="AG141" s="25"/>
    </row>
    <row r="142" spans="1:33" ht="45" customHeight="1">
      <c r="A142" s="25"/>
      <c r="B142" s="30" t="s">
        <v>325</v>
      </c>
      <c r="C142" s="30"/>
      <c r="D142" s="30"/>
      <c r="E142" s="31" t="s">
        <v>117</v>
      </c>
      <c r="F142" s="31" t="s">
        <v>116</v>
      </c>
      <c r="G142" s="30" t="s">
        <v>116</v>
      </c>
      <c r="H142" s="30"/>
      <c r="I142" s="32" t="s">
        <v>326</v>
      </c>
      <c r="J142" s="32"/>
      <c r="K142" s="33">
        <v>13335000000</v>
      </c>
      <c r="L142" s="33">
        <v>3370586820</v>
      </c>
      <c r="M142" s="33">
        <v>0</v>
      </c>
      <c r="N142" s="33">
        <v>0</v>
      </c>
      <c r="O142" s="33">
        <v>0</v>
      </c>
      <c r="P142" s="33">
        <v>16705586820</v>
      </c>
      <c r="Q142" s="33">
        <v>0</v>
      </c>
      <c r="R142" s="33">
        <v>4730009368</v>
      </c>
      <c r="S142" s="33">
        <v>0</v>
      </c>
      <c r="T142" s="33">
        <v>4730009368</v>
      </c>
      <c r="U142" s="33">
        <v>11975577452</v>
      </c>
      <c r="V142" s="33">
        <v>0</v>
      </c>
      <c r="W142" s="33">
        <v>4730009368</v>
      </c>
      <c r="X142" s="33">
        <v>0</v>
      </c>
      <c r="Y142" s="33">
        <v>4730009368</v>
      </c>
      <c r="Z142" s="33">
        <v>0</v>
      </c>
      <c r="AA142" s="33">
        <v>357495620</v>
      </c>
      <c r="AB142" s="33">
        <v>357495620</v>
      </c>
      <c r="AC142" s="33">
        <v>4372513748</v>
      </c>
      <c r="AD142" s="33">
        <v>357495620</v>
      </c>
      <c r="AE142" s="33">
        <v>357495620</v>
      </c>
      <c r="AF142" s="33">
        <v>0</v>
      </c>
      <c r="AG142" s="25"/>
    </row>
    <row r="143" spans="1:33" ht="45" customHeight="1">
      <c r="A143" s="25"/>
      <c r="B143" s="30" t="s">
        <v>327</v>
      </c>
      <c r="C143" s="30"/>
      <c r="D143" s="30"/>
      <c r="E143" s="31" t="s">
        <v>117</v>
      </c>
      <c r="F143" s="31" t="s">
        <v>116</v>
      </c>
      <c r="G143" s="30" t="s">
        <v>116</v>
      </c>
      <c r="H143" s="30"/>
      <c r="I143" s="32" t="s">
        <v>328</v>
      </c>
      <c r="J143" s="32"/>
      <c r="K143" s="33">
        <v>13335000000</v>
      </c>
      <c r="L143" s="33">
        <v>3370586820</v>
      </c>
      <c r="M143" s="33">
        <v>0</v>
      </c>
      <c r="N143" s="33">
        <v>0</v>
      </c>
      <c r="O143" s="33">
        <v>0</v>
      </c>
      <c r="P143" s="33">
        <v>16705586820</v>
      </c>
      <c r="Q143" s="33">
        <v>0</v>
      </c>
      <c r="R143" s="33">
        <v>4730009368</v>
      </c>
      <c r="S143" s="33">
        <v>0</v>
      </c>
      <c r="T143" s="33">
        <v>4730009368</v>
      </c>
      <c r="U143" s="33">
        <v>11975577452</v>
      </c>
      <c r="V143" s="33">
        <v>0</v>
      </c>
      <c r="W143" s="33">
        <v>4730009368</v>
      </c>
      <c r="X143" s="33">
        <v>0</v>
      </c>
      <c r="Y143" s="33">
        <v>4730009368</v>
      </c>
      <c r="Z143" s="33">
        <v>0</v>
      </c>
      <c r="AA143" s="33">
        <v>357495620</v>
      </c>
      <c r="AB143" s="33"/>
      <c r="AC143" s="33">
        <v>4372513748</v>
      </c>
      <c r="AD143" s="33">
        <v>357495620</v>
      </c>
      <c r="AE143" s="33">
        <v>357495620</v>
      </c>
      <c r="AF143" s="33">
        <v>0</v>
      </c>
      <c r="AG143" s="25"/>
    </row>
    <row r="144" spans="1:33" ht="105" customHeight="1">
      <c r="A144" s="25"/>
      <c r="B144" s="30" t="s">
        <v>329</v>
      </c>
      <c r="C144" s="30"/>
      <c r="D144" s="30"/>
      <c r="E144" s="31" t="s">
        <v>117</v>
      </c>
      <c r="F144" s="31" t="s">
        <v>116</v>
      </c>
      <c r="G144" s="30" t="s">
        <v>116</v>
      </c>
      <c r="H144" s="30"/>
      <c r="I144" s="32" t="s">
        <v>330</v>
      </c>
      <c r="J144" s="32"/>
      <c r="K144" s="33">
        <v>13335000000</v>
      </c>
      <c r="L144" s="33">
        <v>3370586820</v>
      </c>
      <c r="M144" s="33">
        <v>0</v>
      </c>
      <c r="N144" s="33">
        <v>0</v>
      </c>
      <c r="O144" s="33">
        <v>0</v>
      </c>
      <c r="P144" s="33">
        <v>16705586820</v>
      </c>
      <c r="Q144" s="33">
        <v>0</v>
      </c>
      <c r="R144" s="33">
        <v>4730009368</v>
      </c>
      <c r="S144" s="33">
        <v>0</v>
      </c>
      <c r="T144" s="33">
        <v>4730009368</v>
      </c>
      <c r="U144" s="33">
        <v>11975577452</v>
      </c>
      <c r="V144" s="33">
        <v>0</v>
      </c>
      <c r="W144" s="33">
        <v>4730009368</v>
      </c>
      <c r="X144" s="33">
        <v>0</v>
      </c>
      <c r="Y144" s="33">
        <v>4730009368</v>
      </c>
      <c r="Z144" s="33">
        <v>0</v>
      </c>
      <c r="AA144" s="33">
        <v>357495620</v>
      </c>
      <c r="AB144" s="33">
        <v>357495620</v>
      </c>
      <c r="AC144" s="33">
        <v>4372513748</v>
      </c>
      <c r="AD144" s="33">
        <v>357495620</v>
      </c>
      <c r="AE144" s="33">
        <v>357495620</v>
      </c>
      <c r="AF144" s="33">
        <v>0</v>
      </c>
      <c r="AG144" s="25"/>
    </row>
    <row r="145" spans="1:33" ht="63" customHeight="1">
      <c r="A145" s="25"/>
      <c r="B145" s="30" t="s">
        <v>331</v>
      </c>
      <c r="C145" s="30"/>
      <c r="D145" s="30"/>
      <c r="E145" s="31" t="s">
        <v>332</v>
      </c>
      <c r="F145" s="31" t="s">
        <v>333</v>
      </c>
      <c r="G145" s="30" t="s">
        <v>131</v>
      </c>
      <c r="H145" s="30"/>
      <c r="I145" s="32" t="s">
        <v>334</v>
      </c>
      <c r="J145" s="32"/>
      <c r="K145" s="33">
        <v>11335000000</v>
      </c>
      <c r="L145" s="33">
        <v>3370586820</v>
      </c>
      <c r="M145" s="33">
        <v>0</v>
      </c>
      <c r="N145" s="33">
        <v>0</v>
      </c>
      <c r="O145" s="33">
        <v>0</v>
      </c>
      <c r="P145" s="33">
        <v>14705586820</v>
      </c>
      <c r="Q145" s="33">
        <v>0</v>
      </c>
      <c r="R145" s="33">
        <v>2730009368</v>
      </c>
      <c r="S145" s="33">
        <v>0</v>
      </c>
      <c r="T145" s="33">
        <v>2730009368</v>
      </c>
      <c r="U145" s="33">
        <v>11975577452</v>
      </c>
      <c r="V145" s="33">
        <v>0</v>
      </c>
      <c r="W145" s="33">
        <v>2730009368</v>
      </c>
      <c r="X145" s="33">
        <v>0</v>
      </c>
      <c r="Y145" s="33">
        <v>2730009368</v>
      </c>
      <c r="Z145" s="33">
        <v>0</v>
      </c>
      <c r="AA145" s="33">
        <v>0</v>
      </c>
      <c r="AB145" s="33">
        <v>0</v>
      </c>
      <c r="AC145" s="33">
        <v>2730009368</v>
      </c>
      <c r="AD145" s="33">
        <v>0</v>
      </c>
      <c r="AE145" s="33">
        <v>0</v>
      </c>
      <c r="AF145" s="33">
        <v>0</v>
      </c>
      <c r="AG145" s="25"/>
    </row>
    <row r="146" spans="1:33" ht="69" customHeight="1">
      <c r="A146" s="25"/>
      <c r="B146" s="30" t="s">
        <v>335</v>
      </c>
      <c r="C146" s="30"/>
      <c r="D146" s="30"/>
      <c r="E146" s="31" t="s">
        <v>332</v>
      </c>
      <c r="F146" s="31" t="s">
        <v>333</v>
      </c>
      <c r="G146" s="30" t="s">
        <v>303</v>
      </c>
      <c r="H146" s="30"/>
      <c r="I146" s="32" t="s">
        <v>334</v>
      </c>
      <c r="J146" s="32"/>
      <c r="K146" s="33">
        <v>2000000000</v>
      </c>
      <c r="L146" s="33">
        <v>0</v>
      </c>
      <c r="M146" s="33">
        <v>0</v>
      </c>
      <c r="N146" s="33">
        <v>0</v>
      </c>
      <c r="O146" s="33">
        <v>0</v>
      </c>
      <c r="P146" s="33">
        <v>2000000000</v>
      </c>
      <c r="Q146" s="33">
        <v>0</v>
      </c>
      <c r="R146" s="33">
        <v>2000000000</v>
      </c>
      <c r="S146" s="33">
        <v>0</v>
      </c>
      <c r="T146" s="33">
        <v>2000000000</v>
      </c>
      <c r="U146" s="33">
        <v>0</v>
      </c>
      <c r="V146" s="33">
        <v>0</v>
      </c>
      <c r="W146" s="33">
        <v>2000000000</v>
      </c>
      <c r="X146" s="33">
        <v>0</v>
      </c>
      <c r="Y146" s="33">
        <v>2000000000</v>
      </c>
      <c r="Z146" s="33">
        <v>0</v>
      </c>
      <c r="AA146" s="33">
        <v>357495620</v>
      </c>
      <c r="AB146" s="33">
        <v>357495620</v>
      </c>
      <c r="AC146" s="33">
        <v>1642504380</v>
      </c>
      <c r="AD146" s="33">
        <v>357495620</v>
      </c>
      <c r="AE146" s="33">
        <v>357495620</v>
      </c>
      <c r="AF146" s="33">
        <v>0</v>
      </c>
      <c r="AG146" s="25"/>
    </row>
    <row r="147" spans="1:33" ht="45" customHeight="1">
      <c r="A147" s="25"/>
      <c r="B147" s="30" t="s">
        <v>336</v>
      </c>
      <c r="C147" s="30"/>
      <c r="D147" s="30"/>
      <c r="E147" s="31" t="s">
        <v>117</v>
      </c>
      <c r="F147" s="31" t="s">
        <v>116</v>
      </c>
      <c r="G147" s="30" t="s">
        <v>116</v>
      </c>
      <c r="H147" s="30"/>
      <c r="I147" s="32" t="s">
        <v>337</v>
      </c>
      <c r="J147" s="32"/>
      <c r="K147" s="33">
        <v>0</v>
      </c>
      <c r="L147" s="33">
        <v>250000000</v>
      </c>
      <c r="M147" s="33">
        <v>0</v>
      </c>
      <c r="N147" s="33">
        <v>0</v>
      </c>
      <c r="O147" s="33">
        <v>0</v>
      </c>
      <c r="P147" s="33">
        <v>250000000</v>
      </c>
      <c r="Q147" s="33">
        <v>0</v>
      </c>
      <c r="R147" s="33">
        <v>0</v>
      </c>
      <c r="S147" s="33">
        <v>0</v>
      </c>
      <c r="T147" s="33">
        <v>0</v>
      </c>
      <c r="U147" s="33">
        <v>250000000</v>
      </c>
      <c r="V147" s="33">
        <v>0</v>
      </c>
      <c r="W147" s="33">
        <v>0</v>
      </c>
      <c r="X147" s="33">
        <v>0</v>
      </c>
      <c r="Y147" s="33">
        <v>0</v>
      </c>
      <c r="Z147" s="33">
        <v>0</v>
      </c>
      <c r="AA147" s="33">
        <v>0</v>
      </c>
      <c r="AB147" s="33">
        <v>0</v>
      </c>
      <c r="AC147" s="33">
        <v>0</v>
      </c>
      <c r="AD147" s="33">
        <v>0</v>
      </c>
      <c r="AE147" s="33">
        <v>0</v>
      </c>
      <c r="AF147" s="33">
        <v>0</v>
      </c>
      <c r="AG147" s="25"/>
    </row>
    <row r="148" spans="1:33" ht="45" customHeight="1">
      <c r="A148" s="25"/>
      <c r="B148" s="30" t="s">
        <v>292</v>
      </c>
      <c r="C148" s="30"/>
      <c r="D148" s="30"/>
      <c r="E148" s="31" t="s">
        <v>117</v>
      </c>
      <c r="F148" s="31" t="s">
        <v>116</v>
      </c>
      <c r="G148" s="30" t="s">
        <v>116</v>
      </c>
      <c r="H148" s="30"/>
      <c r="I148" s="32" t="s">
        <v>338</v>
      </c>
      <c r="J148" s="32"/>
      <c r="K148" s="33">
        <v>0</v>
      </c>
      <c r="L148" s="33">
        <v>250000000</v>
      </c>
      <c r="M148" s="33">
        <v>0</v>
      </c>
      <c r="N148" s="33">
        <v>0</v>
      </c>
      <c r="O148" s="33">
        <v>0</v>
      </c>
      <c r="P148" s="33">
        <v>250000000</v>
      </c>
      <c r="Q148" s="33">
        <v>0</v>
      </c>
      <c r="R148" s="33">
        <v>0</v>
      </c>
      <c r="S148" s="33">
        <v>0</v>
      </c>
      <c r="T148" s="33">
        <v>0</v>
      </c>
      <c r="U148" s="33">
        <v>250000000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>
        <v>0</v>
      </c>
      <c r="AE148" s="33">
        <v>0</v>
      </c>
      <c r="AF148" s="33">
        <v>0</v>
      </c>
      <c r="AG148" s="25"/>
    </row>
    <row r="149" spans="1:33" ht="45" customHeight="1">
      <c r="A149" s="25"/>
      <c r="B149" s="30" t="s">
        <v>294</v>
      </c>
      <c r="C149" s="30"/>
      <c r="D149" s="30"/>
      <c r="E149" s="31" t="s">
        <v>117</v>
      </c>
      <c r="F149" s="31" t="s">
        <v>116</v>
      </c>
      <c r="G149" s="30" t="s">
        <v>116</v>
      </c>
      <c r="H149" s="30"/>
      <c r="I149" s="32" t="s">
        <v>339</v>
      </c>
      <c r="J149" s="32"/>
      <c r="K149" s="33">
        <v>0</v>
      </c>
      <c r="L149" s="33">
        <v>250000000</v>
      </c>
      <c r="M149" s="33">
        <v>0</v>
      </c>
      <c r="N149" s="33">
        <v>0</v>
      </c>
      <c r="O149" s="33">
        <v>0</v>
      </c>
      <c r="P149" s="33">
        <v>250000000</v>
      </c>
      <c r="Q149" s="33">
        <v>0</v>
      </c>
      <c r="R149" s="33">
        <v>0</v>
      </c>
      <c r="S149" s="33">
        <v>0</v>
      </c>
      <c r="T149" s="33">
        <v>0</v>
      </c>
      <c r="U149" s="33">
        <v>250000000</v>
      </c>
      <c r="V149" s="33">
        <v>0</v>
      </c>
      <c r="W149" s="33">
        <v>0</v>
      </c>
      <c r="X149" s="33">
        <v>0</v>
      </c>
      <c r="Y149" s="33">
        <v>0</v>
      </c>
      <c r="Z149" s="33">
        <v>0</v>
      </c>
      <c r="AA149" s="33">
        <v>0</v>
      </c>
      <c r="AB149" s="33">
        <v>0</v>
      </c>
      <c r="AC149" s="33">
        <v>0</v>
      </c>
      <c r="AD149" s="33">
        <v>0</v>
      </c>
      <c r="AE149" s="33">
        <v>0</v>
      </c>
      <c r="AF149" s="33">
        <v>0</v>
      </c>
      <c r="AG149" s="25"/>
    </row>
    <row r="150" spans="1:33" ht="63.75" customHeight="1">
      <c r="A150" s="25"/>
      <c r="B150" s="30" t="s">
        <v>340</v>
      </c>
      <c r="C150" s="30"/>
      <c r="D150" s="30"/>
      <c r="E150" s="31" t="s">
        <v>117</v>
      </c>
      <c r="F150" s="31" t="s">
        <v>116</v>
      </c>
      <c r="G150" s="30" t="s">
        <v>116</v>
      </c>
      <c r="H150" s="30"/>
      <c r="I150" s="32" t="s">
        <v>341</v>
      </c>
      <c r="J150" s="32"/>
      <c r="K150" s="33">
        <v>0</v>
      </c>
      <c r="L150" s="33">
        <v>250000000</v>
      </c>
      <c r="M150" s="33">
        <v>0</v>
      </c>
      <c r="N150" s="33">
        <v>0</v>
      </c>
      <c r="O150" s="33">
        <v>0</v>
      </c>
      <c r="P150" s="33">
        <v>250000000</v>
      </c>
      <c r="Q150" s="33">
        <v>0</v>
      </c>
      <c r="R150" s="33">
        <v>0</v>
      </c>
      <c r="S150" s="33">
        <v>0</v>
      </c>
      <c r="T150" s="33">
        <v>0</v>
      </c>
      <c r="U150" s="33">
        <v>250000000</v>
      </c>
      <c r="V150" s="33">
        <v>0</v>
      </c>
      <c r="W150" s="33">
        <v>0</v>
      </c>
      <c r="X150" s="33">
        <v>0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3">
        <v>0</v>
      </c>
      <c r="AF150" s="33">
        <v>0</v>
      </c>
      <c r="AG150" s="25"/>
    </row>
    <row r="151" spans="1:33" ht="88.5" customHeight="1">
      <c r="A151" s="25"/>
      <c r="B151" s="30" t="s">
        <v>342</v>
      </c>
      <c r="C151" s="30"/>
      <c r="D151" s="30"/>
      <c r="E151" s="31" t="s">
        <v>343</v>
      </c>
      <c r="F151" s="31" t="s">
        <v>344</v>
      </c>
      <c r="G151" s="30" t="s">
        <v>345</v>
      </c>
      <c r="H151" s="30"/>
      <c r="I151" s="32" t="s">
        <v>346</v>
      </c>
      <c r="J151" s="32"/>
      <c r="K151" s="33">
        <v>0</v>
      </c>
      <c r="L151" s="33">
        <v>250000000</v>
      </c>
      <c r="M151" s="33">
        <v>0</v>
      </c>
      <c r="N151" s="33">
        <v>0</v>
      </c>
      <c r="O151" s="33">
        <v>0</v>
      </c>
      <c r="P151" s="33">
        <v>250000000</v>
      </c>
      <c r="Q151" s="33">
        <v>0</v>
      </c>
      <c r="R151" s="33">
        <v>0</v>
      </c>
      <c r="S151" s="33">
        <v>0</v>
      </c>
      <c r="T151" s="33">
        <v>0</v>
      </c>
      <c r="U151" s="33">
        <v>250000000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>
        <v>0</v>
      </c>
      <c r="AE151" s="33">
        <v>0</v>
      </c>
      <c r="AF151" s="33">
        <v>0</v>
      </c>
      <c r="AG151" s="25"/>
    </row>
    <row r="152" spans="1:33" ht="19.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</row>
    <row r="159" spans="7:28" ht="18">
      <c r="G159" s="34" t="s">
        <v>347</v>
      </c>
      <c r="H159" s="34"/>
      <c r="I159" s="34"/>
      <c r="J159" s="34"/>
      <c r="Y159" s="34"/>
      <c r="Z159" s="34" t="s">
        <v>83</v>
      </c>
      <c r="AA159" s="34"/>
      <c r="AB159" s="34"/>
    </row>
    <row r="160" spans="7:29" ht="15">
      <c r="G160" s="35" t="s">
        <v>348</v>
      </c>
      <c r="H160" s="35"/>
      <c r="Y160" s="36" t="s">
        <v>349</v>
      </c>
      <c r="Z160" s="36"/>
      <c r="AA160" s="36"/>
      <c r="AB160" s="36"/>
      <c r="AC160" s="36"/>
    </row>
  </sheetData>
  <sheetProtection/>
  <mergeCells count="313">
    <mergeCell ref="Y160:AC160"/>
    <mergeCell ref="B48:C48"/>
    <mergeCell ref="B150:D150"/>
    <mergeCell ref="G150:H150"/>
    <mergeCell ref="I150:J150"/>
    <mergeCell ref="B151:D151"/>
    <mergeCell ref="G151:H151"/>
    <mergeCell ref="I151:J151"/>
    <mergeCell ref="B148:D148"/>
    <mergeCell ref="G148:H148"/>
    <mergeCell ref="I148:J148"/>
    <mergeCell ref="B149:D149"/>
    <mergeCell ref="G149:H149"/>
    <mergeCell ref="I149:J149"/>
    <mergeCell ref="B146:D146"/>
    <mergeCell ref="G146:H146"/>
    <mergeCell ref="I146:J146"/>
    <mergeCell ref="B147:D147"/>
    <mergeCell ref="G147:H147"/>
    <mergeCell ref="I147:J147"/>
    <mergeCell ref="B144:D144"/>
    <mergeCell ref="G144:H144"/>
    <mergeCell ref="I144:J144"/>
    <mergeCell ref="B145:D145"/>
    <mergeCell ref="G145:H145"/>
    <mergeCell ref="I145:J145"/>
    <mergeCell ref="B142:D142"/>
    <mergeCell ref="G142:H142"/>
    <mergeCell ref="I142:J142"/>
    <mergeCell ref="B143:D143"/>
    <mergeCell ref="G143:H143"/>
    <mergeCell ref="I143:J143"/>
    <mergeCell ref="B140:D140"/>
    <mergeCell ref="G140:H140"/>
    <mergeCell ref="I140:J140"/>
    <mergeCell ref="B141:D141"/>
    <mergeCell ref="G141:H141"/>
    <mergeCell ref="I141:J141"/>
    <mergeCell ref="B138:D138"/>
    <mergeCell ref="G138:H138"/>
    <mergeCell ref="I138:J138"/>
    <mergeCell ref="B139:D139"/>
    <mergeCell ref="G139:H139"/>
    <mergeCell ref="I139:J139"/>
    <mergeCell ref="B136:D136"/>
    <mergeCell ref="G136:H136"/>
    <mergeCell ref="I136:J136"/>
    <mergeCell ref="B137:D137"/>
    <mergeCell ref="G137:H137"/>
    <mergeCell ref="I137:J137"/>
    <mergeCell ref="B134:D134"/>
    <mergeCell ref="G134:H134"/>
    <mergeCell ref="I134:J134"/>
    <mergeCell ref="B135:D135"/>
    <mergeCell ref="G135:H135"/>
    <mergeCell ref="I135:J135"/>
    <mergeCell ref="B132:D132"/>
    <mergeCell ref="G132:H132"/>
    <mergeCell ref="I132:J132"/>
    <mergeCell ref="B133:D133"/>
    <mergeCell ref="G133:H133"/>
    <mergeCell ref="I133:J133"/>
    <mergeCell ref="B130:D130"/>
    <mergeCell ref="G130:H130"/>
    <mergeCell ref="I130:J130"/>
    <mergeCell ref="B131:D131"/>
    <mergeCell ref="G131:H131"/>
    <mergeCell ref="I131:J131"/>
    <mergeCell ref="B128:D128"/>
    <mergeCell ref="G128:H128"/>
    <mergeCell ref="I128:J128"/>
    <mergeCell ref="B129:D129"/>
    <mergeCell ref="G129:H129"/>
    <mergeCell ref="I129:J129"/>
    <mergeCell ref="B126:D126"/>
    <mergeCell ref="G126:H126"/>
    <mergeCell ref="I126:J126"/>
    <mergeCell ref="B127:D127"/>
    <mergeCell ref="G127:H127"/>
    <mergeCell ref="I127:J127"/>
    <mergeCell ref="B124:D124"/>
    <mergeCell ref="G124:H124"/>
    <mergeCell ref="I124:J124"/>
    <mergeCell ref="B125:D125"/>
    <mergeCell ref="G125:H125"/>
    <mergeCell ref="I125:J125"/>
    <mergeCell ref="B122:D122"/>
    <mergeCell ref="G122:H122"/>
    <mergeCell ref="I122:J122"/>
    <mergeCell ref="B123:D123"/>
    <mergeCell ref="G123:H123"/>
    <mergeCell ref="I123:J123"/>
    <mergeCell ref="B120:D120"/>
    <mergeCell ref="G120:H120"/>
    <mergeCell ref="I120:J120"/>
    <mergeCell ref="B121:D121"/>
    <mergeCell ref="G121:H121"/>
    <mergeCell ref="I121:J121"/>
    <mergeCell ref="B118:D118"/>
    <mergeCell ref="G118:H118"/>
    <mergeCell ref="I118:J118"/>
    <mergeCell ref="B119:D119"/>
    <mergeCell ref="G119:H119"/>
    <mergeCell ref="I119:J119"/>
    <mergeCell ref="B116:D116"/>
    <mergeCell ref="G116:H116"/>
    <mergeCell ref="I116:J116"/>
    <mergeCell ref="B117:D117"/>
    <mergeCell ref="G117:H117"/>
    <mergeCell ref="I117:J117"/>
    <mergeCell ref="B114:D114"/>
    <mergeCell ref="G114:H114"/>
    <mergeCell ref="I114:J114"/>
    <mergeCell ref="B115:D115"/>
    <mergeCell ref="G115:H115"/>
    <mergeCell ref="I115:J115"/>
    <mergeCell ref="B112:D112"/>
    <mergeCell ref="G112:H112"/>
    <mergeCell ref="I112:J112"/>
    <mergeCell ref="B113:D113"/>
    <mergeCell ref="G113:H113"/>
    <mergeCell ref="I113:J113"/>
    <mergeCell ref="B110:D110"/>
    <mergeCell ref="G110:H110"/>
    <mergeCell ref="I110:J110"/>
    <mergeCell ref="B111:D111"/>
    <mergeCell ref="G111:H111"/>
    <mergeCell ref="I111:J111"/>
    <mergeCell ref="B108:D108"/>
    <mergeCell ref="G108:H108"/>
    <mergeCell ref="I108:J108"/>
    <mergeCell ref="B109:D109"/>
    <mergeCell ref="G109:H109"/>
    <mergeCell ref="I109:J109"/>
    <mergeCell ref="B106:D106"/>
    <mergeCell ref="G106:H106"/>
    <mergeCell ref="I106:J106"/>
    <mergeCell ref="B107:D107"/>
    <mergeCell ref="G107:H107"/>
    <mergeCell ref="I107:J107"/>
    <mergeCell ref="B104:D104"/>
    <mergeCell ref="G104:H104"/>
    <mergeCell ref="I104:J104"/>
    <mergeCell ref="B105:D105"/>
    <mergeCell ref="G105:H105"/>
    <mergeCell ref="I105:J105"/>
    <mergeCell ref="B102:D102"/>
    <mergeCell ref="G102:H102"/>
    <mergeCell ref="I102:J102"/>
    <mergeCell ref="B103:D103"/>
    <mergeCell ref="G103:H103"/>
    <mergeCell ref="I103:J103"/>
    <mergeCell ref="B100:D100"/>
    <mergeCell ref="G100:H100"/>
    <mergeCell ref="I100:J100"/>
    <mergeCell ref="B101:D101"/>
    <mergeCell ref="G101:H101"/>
    <mergeCell ref="I101:J101"/>
    <mergeCell ref="B98:D98"/>
    <mergeCell ref="G98:H98"/>
    <mergeCell ref="I98:J98"/>
    <mergeCell ref="B99:D99"/>
    <mergeCell ref="G99:H99"/>
    <mergeCell ref="I99:J99"/>
    <mergeCell ref="B96:D96"/>
    <mergeCell ref="G96:H96"/>
    <mergeCell ref="I96:J96"/>
    <mergeCell ref="B97:D97"/>
    <mergeCell ref="G97:H97"/>
    <mergeCell ref="I97:J97"/>
    <mergeCell ref="B94:D94"/>
    <mergeCell ref="G94:H94"/>
    <mergeCell ref="I94:J94"/>
    <mergeCell ref="B95:D95"/>
    <mergeCell ref="G95:H95"/>
    <mergeCell ref="I95:J95"/>
    <mergeCell ref="B92:D92"/>
    <mergeCell ref="G92:H92"/>
    <mergeCell ref="I92:J92"/>
    <mergeCell ref="B93:D93"/>
    <mergeCell ref="G93:H93"/>
    <mergeCell ref="I93:J93"/>
    <mergeCell ref="B90:D90"/>
    <mergeCell ref="G90:H90"/>
    <mergeCell ref="I90:J90"/>
    <mergeCell ref="B91:D91"/>
    <mergeCell ref="G91:H91"/>
    <mergeCell ref="I91:J91"/>
    <mergeCell ref="B88:D88"/>
    <mergeCell ref="G88:H88"/>
    <mergeCell ref="I88:J88"/>
    <mergeCell ref="B89:D89"/>
    <mergeCell ref="G89:H89"/>
    <mergeCell ref="I89:J89"/>
    <mergeCell ref="B86:D86"/>
    <mergeCell ref="G86:H86"/>
    <mergeCell ref="I86:J86"/>
    <mergeCell ref="B87:D87"/>
    <mergeCell ref="G87:H87"/>
    <mergeCell ref="I87:J87"/>
    <mergeCell ref="B84:D84"/>
    <mergeCell ref="G84:H84"/>
    <mergeCell ref="I84:J84"/>
    <mergeCell ref="B85:D85"/>
    <mergeCell ref="G85:H85"/>
    <mergeCell ref="I85:J85"/>
    <mergeCell ref="B82:D82"/>
    <mergeCell ref="G82:H82"/>
    <mergeCell ref="I82:J82"/>
    <mergeCell ref="B83:D83"/>
    <mergeCell ref="G83:H83"/>
    <mergeCell ref="I83:J83"/>
    <mergeCell ref="B80:D80"/>
    <mergeCell ref="G80:H80"/>
    <mergeCell ref="I80:J80"/>
    <mergeCell ref="B81:D81"/>
    <mergeCell ref="G81:H81"/>
    <mergeCell ref="I81:J81"/>
    <mergeCell ref="B78:D78"/>
    <mergeCell ref="G78:H78"/>
    <mergeCell ref="I78:J78"/>
    <mergeCell ref="B79:D79"/>
    <mergeCell ref="G79:H79"/>
    <mergeCell ref="I79:J79"/>
    <mergeCell ref="B76:D76"/>
    <mergeCell ref="G76:H76"/>
    <mergeCell ref="I76:J76"/>
    <mergeCell ref="B77:D77"/>
    <mergeCell ref="G77:H77"/>
    <mergeCell ref="I77:J77"/>
    <mergeCell ref="B74:D74"/>
    <mergeCell ref="G74:H74"/>
    <mergeCell ref="I74:J74"/>
    <mergeCell ref="B75:D75"/>
    <mergeCell ref="G75:H75"/>
    <mergeCell ref="I75:J75"/>
    <mergeCell ref="B72:D72"/>
    <mergeCell ref="G72:H72"/>
    <mergeCell ref="I72:J72"/>
    <mergeCell ref="B73:D73"/>
    <mergeCell ref="G73:H73"/>
    <mergeCell ref="I73:J73"/>
    <mergeCell ref="B70:D70"/>
    <mergeCell ref="G70:H70"/>
    <mergeCell ref="I70:J70"/>
    <mergeCell ref="B71:D71"/>
    <mergeCell ref="G71:H71"/>
    <mergeCell ref="I71:J71"/>
    <mergeCell ref="B68:D68"/>
    <mergeCell ref="G68:H68"/>
    <mergeCell ref="I68:J68"/>
    <mergeCell ref="B69:D69"/>
    <mergeCell ref="G69:H69"/>
    <mergeCell ref="I69:J69"/>
    <mergeCell ref="B66:D66"/>
    <mergeCell ref="G66:H66"/>
    <mergeCell ref="I66:J66"/>
    <mergeCell ref="B67:D67"/>
    <mergeCell ref="G67:H67"/>
    <mergeCell ref="I67:J67"/>
    <mergeCell ref="B64:D64"/>
    <mergeCell ref="G64:H64"/>
    <mergeCell ref="I64:J64"/>
    <mergeCell ref="B65:D65"/>
    <mergeCell ref="G65:H65"/>
    <mergeCell ref="I65:J65"/>
    <mergeCell ref="B62:D62"/>
    <mergeCell ref="G62:H62"/>
    <mergeCell ref="I62:J62"/>
    <mergeCell ref="B63:D63"/>
    <mergeCell ref="G63:H63"/>
    <mergeCell ref="I63:J63"/>
    <mergeCell ref="B60:D60"/>
    <mergeCell ref="G60:H60"/>
    <mergeCell ref="I60:J60"/>
    <mergeCell ref="B61:D61"/>
    <mergeCell ref="G61:H61"/>
    <mergeCell ref="I61:J61"/>
    <mergeCell ref="B58:D58"/>
    <mergeCell ref="G58:H58"/>
    <mergeCell ref="I58:J58"/>
    <mergeCell ref="B59:D59"/>
    <mergeCell ref="G59:H59"/>
    <mergeCell ref="I59:J59"/>
    <mergeCell ref="B56:D56"/>
    <mergeCell ref="G56:H56"/>
    <mergeCell ref="I56:J56"/>
    <mergeCell ref="B57:D57"/>
    <mergeCell ref="G57:H57"/>
    <mergeCell ref="I57:J57"/>
    <mergeCell ref="I52:J52"/>
    <mergeCell ref="B53:AF53"/>
    <mergeCell ref="B54:D54"/>
    <mergeCell ref="G54:H54"/>
    <mergeCell ref="I54:J54"/>
    <mergeCell ref="B55:D55"/>
    <mergeCell ref="G55:H55"/>
    <mergeCell ref="I55:J55"/>
    <mergeCell ref="J48:AF48"/>
    <mergeCell ref="J49:AF49"/>
    <mergeCell ref="B50:AF50"/>
    <mergeCell ref="B51:D51"/>
    <mergeCell ref="G51:H51"/>
    <mergeCell ref="I51:J51"/>
    <mergeCell ref="F1:G1"/>
    <mergeCell ref="F2:G2"/>
    <mergeCell ref="F3:G3"/>
    <mergeCell ref="B1:B3"/>
    <mergeCell ref="C1:E1"/>
    <mergeCell ref="C2:E2"/>
    <mergeCell ref="C3:E3"/>
    <mergeCell ref="B52:D52"/>
    <mergeCell ref="G52:H52"/>
  </mergeCells>
  <printOptions/>
  <pageMargins left="0.7" right="0.7" top="0.7" bottom="0.55" header="0.3" footer="0.3"/>
  <pageSetup horizontalDpi="600" verticalDpi="600" orientation="landscape" paperSize="14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Euclides Roldan Mondragon</dc:creator>
  <cp:keywords/>
  <dc:description/>
  <cp:lastModifiedBy>mariaines</cp:lastModifiedBy>
  <cp:lastPrinted>2017-06-16T15:47:30Z</cp:lastPrinted>
  <dcterms:created xsi:type="dcterms:W3CDTF">2017-04-11T21:45:27Z</dcterms:created>
  <dcterms:modified xsi:type="dcterms:W3CDTF">2017-12-27T04:27:05Z</dcterms:modified>
  <cp:category/>
  <cp:version/>
  <cp:contentType/>
  <cp:contentStatus/>
</cp:coreProperties>
</file>