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iana\SynologyDrive\OFICINA DE CONTRATACION 18 DE NOVIEMBRE DEL  2021\DIANA TELLEZ JULIO 2016\RELACION CONTRATOS DIANA TELLEZ\"/>
    </mc:Choice>
  </mc:AlternateContent>
  <xr:revisionPtr revIDLastSave="0" documentId="8_{594C8FEB-9BE4-4A35-99EF-06551B72138E}" xr6:coauthVersionLast="47" xr6:coauthVersionMax="47" xr10:uidLastSave="{00000000-0000-0000-0000-000000000000}"/>
  <bookViews>
    <workbookView xWindow="-108" yWindow="-108" windowWidth="23256" windowHeight="12456" xr2:uid="{00000000-000D-0000-FFFF-FFFF00000000}"/>
  </bookViews>
  <sheets>
    <sheet name="CONTRATOS 2023" sheetId="1" r:id="rId1"/>
    <sheet name="MUNICIPIOS 2023" sheetId="5" r:id="rId2"/>
    <sheet name="SECRETARIA DISTRITAL" sheetId="7" r:id="rId3"/>
    <sheet name="PRESTACION DE SERVICIOS 2023" sheetId="6" r:id="rId4"/>
  </sheets>
  <externalReferences>
    <externalReference r:id="rId5"/>
  </externalReferences>
  <definedNames>
    <definedName name="_xlnm._FilterDatabase" localSheetId="0" hidden="1">'CONTRATOS 2023'!$A$1:$AA$86</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alcChain>
</file>

<file path=xl/sharedStrings.xml><?xml version="1.0" encoding="utf-8"?>
<sst xmlns="http://schemas.openxmlformats.org/spreadsheetml/2006/main" count="891" uniqueCount="492">
  <si>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</si>
  <si>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</si>
  <si>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</si>
  <si>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</si>
  <si>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</si>
  <si>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</si>
  <si>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</si>
  <si>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</si>
  <si>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</si>
  <si>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</si>
  <si>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</si>
  <si>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</si>
  <si>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</si>
  <si>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</si>
  <si>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</si>
  <si>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</si>
  <si>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</si>
  <si>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</si>
  <si>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</si>
  <si>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</si>
  <si>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</si>
  <si>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</si>
  <si>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</si>
  <si>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</si>
  <si>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</si>
  <si>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</si>
  <si>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</si>
  <si>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</si>
  <si>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</si>
  <si>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</si>
  <si>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</si>
  <si>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</si>
  <si>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</si>
  <si>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</si>
  <si>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</si>
  <si>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</si>
  <si>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</si>
  <si>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</si>
  <si>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</si>
  <si>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</si>
  <si>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</si>
  <si>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</si>
  <si>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</si>
  <si>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</si>
  <si>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</si>
  <si>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</si>
  <si>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</si>
  <si>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</si>
  <si>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</si>
  <si>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</si>
  <si>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</si>
  <si>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</si>
  <si>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</si>
  <si>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</si>
  <si>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</si>
  <si>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</si>
  <si>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</si>
  <si>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</si>
  <si>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</si>
  <si>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</si>
  <si>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</si>
  <si>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</si>
  <si>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</si>
  <si>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</si>
  <si>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</si>
  <si>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</si>
  <si>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</si>
  <si>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</si>
  <si>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</si>
  <si>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</si>
  <si>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</si>
  <si>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</si>
  <si>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</si>
  <si>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</si>
  <si>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</si>
  <si>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</si>
  <si>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</si>
  <si>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</si>
  <si>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</si>
  <si>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</si>
  <si>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</si>
  <si>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</si>
  <si>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</si>
  <si>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</si>
  <si>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</si>
  <si>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</si>
  <si>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</si>
  <si>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</si>
  <si>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</si>
  <si>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</si>
  <si>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</si>
  <si>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</si>
  <si>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</si>
  <si>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</si>
  <si>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</si>
  <si>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</si>
  <si>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</si>
  <si>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RELACIÒN DE  CONTRATOS Y/O CONVENIOS  CON LOS MUNICIPIOS Y BENEFICENCIA DE CUNDINAMARCA VIGENCIA 2022</t>
  </si>
  <si>
    <t xml:space="preserve">No. Contrato y/o Convenio  </t>
  </si>
  <si>
    <t>PRESTACION DE SERVICIOS APOYO A LA GESTION</t>
  </si>
  <si>
    <t>8 MESES</t>
  </si>
  <si>
    <t>FECHA DE TERMINACION</t>
  </si>
  <si>
    <t>fundacionremapaz@gmail.com</t>
  </si>
  <si>
    <t>calle 17a # 11-93</t>
  </si>
  <si>
    <t>CL 51 63 87 BRR EL REMANZO</t>
  </si>
  <si>
    <t>torresfabio@gmail.com</t>
  </si>
  <si>
    <t>PRESTACION DE SERVICIOS</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</si>
  <si>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</si>
  <si>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</si>
  <si>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</si>
  <si>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</si>
  <si>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</si>
  <si>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</si>
  <si>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</si>
  <si>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</si>
  <si>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</si>
  <si>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</si>
  <si>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</si>
  <si>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</si>
  <si>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</si>
  <si>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</si>
  <si>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</si>
  <si>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</si>
  <si>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</si>
  <si>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EN ENJECUCION</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</si>
  <si>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</si>
  <si>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</si>
  <si>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</si>
  <si>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</si>
  <si>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</si>
  <si>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</si>
  <si>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</si>
  <si>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</si>
  <si>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</si>
  <si>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</si>
  <si>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</si>
  <si>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</si>
  <si>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</si>
  <si>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</si>
  <si>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</si>
  <si>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</si>
  <si>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</si>
  <si>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</si>
  <si>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</si>
  <si>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</si>
  <si>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</si>
  <si>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</si>
  <si>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</si>
  <si>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</si>
  <si>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</si>
  <si>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</si>
  <si>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</si>
  <si>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</si>
  <si>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r>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r>
    <r>
      <rPr>
        <sz val="9"/>
        <color theme="1"/>
        <rFont val="Arial"/>
        <family val="2"/>
      </rPr>
      <t>.</t>
    </r>
  </si>
  <si>
    <r>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r>
    <r>
      <rPr>
        <sz val="9"/>
        <color theme="1"/>
        <rFont val="Arial"/>
        <family val="2"/>
      </rPr>
      <t>.</t>
    </r>
  </si>
  <si>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</si>
  <si>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</si>
  <si>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</si>
  <si>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</si>
  <si>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</si>
  <si>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</si>
  <si>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</si>
  <si>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</si>
  <si>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</si>
  <si>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</si>
  <si>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</si>
  <si>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</si>
  <si>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</si>
  <si>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</si>
  <si>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</si>
  <si>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</si>
  <si>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</si>
  <si>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</si>
  <si>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</si>
  <si>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</si>
  <si>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</si>
  <si>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</si>
  <si>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</si>
  <si>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</si>
  <si>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</si>
  <si>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</si>
  <si>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</si>
  <si>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</si>
  <si>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</si>
  <si>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</si>
  <si>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</si>
  <si>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</si>
  <si>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</si>
  <si>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</si>
  <si>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</si>
  <si>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</si>
  <si>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</si>
  <si>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</si>
  <si>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</si>
  <si>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</si>
  <si>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</si>
  <si>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</si>
  <si>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</si>
  <si>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</si>
  <si>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</si>
  <si>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</si>
  <si>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</si>
  <si>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</si>
  <si>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</si>
  <si>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</si>
  <si>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</si>
  <si>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</si>
  <si>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</si>
  <si>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</si>
  <si>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</si>
  <si>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</si>
  <si>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</si>
  <si>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</si>
  <si>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</si>
  <si>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</si>
  <si>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</si>
  <si>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</si>
  <si>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</si>
  <si>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</si>
  <si>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</si>
  <si>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</si>
  <si>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</si>
  <si>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</si>
  <si>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</si>
  <si>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</si>
  <si>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</si>
  <si>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</si>
  <si>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</si>
  <si>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</si>
  <si>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</si>
  <si>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</si>
  <si>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</si>
  <si>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</si>
  <si>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</si>
  <si>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</si>
  <si>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</si>
  <si>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 xml:space="preserve">146 DIAS </t>
  </si>
  <si>
    <t>TERMINADO</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</si>
  <si>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</si>
  <si>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</si>
  <si>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</si>
  <si>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</si>
  <si>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</si>
  <si>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</si>
  <si>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</si>
  <si>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</si>
  <si>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</si>
  <si>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</si>
  <si>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</si>
  <si>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</si>
  <si>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</si>
  <si>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</si>
  <si>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</si>
  <si>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</si>
  <si>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</si>
  <si>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</si>
  <si>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</si>
  <si>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</si>
  <si>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</si>
  <si>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</si>
  <si>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</si>
  <si>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</si>
  <si>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</si>
  <si>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</si>
  <si>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</si>
  <si>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</si>
  <si>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</si>
  <si>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</si>
  <si>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</si>
  <si>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</si>
  <si>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</si>
  <si>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</si>
  <si>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</si>
  <si>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</si>
  <si>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</si>
  <si>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</si>
  <si>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</si>
  <si>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</si>
  <si>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</si>
  <si>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</si>
  <si>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</si>
  <si>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</si>
  <si>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</si>
  <si>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</si>
  <si>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</si>
  <si>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</si>
  <si>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</si>
  <si>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</si>
  <si>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</si>
  <si>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</si>
  <si>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</si>
  <si>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</si>
  <si>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</si>
  <si>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</si>
  <si>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</si>
  <si>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</si>
  <si>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</si>
  <si>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</si>
  <si>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</si>
  <si>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</si>
  <si>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</si>
  <si>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</si>
  <si>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</si>
  <si>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</si>
  <si>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</si>
  <si>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</si>
  <si>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</si>
  <si>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</si>
  <si>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</si>
  <si>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</si>
  <si>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</si>
  <si>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</si>
  <si>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</si>
  <si>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</si>
  <si>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</si>
  <si>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</si>
  <si>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</si>
  <si>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</si>
  <si>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</si>
  <si>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</si>
  <si>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</si>
  <si>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</si>
  <si>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</si>
  <si>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</si>
  <si>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</si>
  <si>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</si>
  <si>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</si>
  <si>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</si>
  <si>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</si>
  <si>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</si>
  <si>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</si>
  <si>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</si>
  <si>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</si>
  <si>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</si>
  <si>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</si>
  <si>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</si>
  <si>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</si>
  <si>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</si>
  <si>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</si>
  <si>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</si>
  <si>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</si>
  <si>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</si>
  <si>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</si>
  <si>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</si>
  <si>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</si>
  <si>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</si>
  <si>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</si>
  <si>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</si>
  <si>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</si>
  <si>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</si>
  <si>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</si>
  <si>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</si>
  <si>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</si>
  <si>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</si>
  <si>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https://community.secop.gov.co/Public/Tendering/OpportunityDetail/Index?noticeUID=CO1.NTC.4175471&amp;isFromPublicArea=True&amp;isModal=False</t>
  </si>
  <si>
    <t>https://community.secop.gov.co/Public/Tendering/OpportunityDetail/Index?noticeUID=CO1.NTC.4238210&amp;isFromPublicArea=True&amp;isModal=False</t>
  </si>
  <si>
    <t>EN  EJECUCION</t>
  </si>
  <si>
    <t>2023200810700028E</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</si>
  <si>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</si>
  <si>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</si>
  <si>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</si>
  <si>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</si>
  <si>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https://community.secop.gov.co/Public/Tendering/OpportunityDetail/Index?noticeUID=CO1.NTC.3878273&amp;isFromPublicArea=True&amp;isModal=False</t>
  </si>
  <si>
    <t>https://community.secop.gov.co/Public/Tendering/OpportunityDetail/Index?noticeUID=CO1.NTC.3883188&amp;isFromPublicArea=True&amp;isModal=False</t>
  </si>
  <si>
    <t>https://community.secop.gov.co/Public/Tendering/OpportunityDetail/Index?noticeUID=CO1.NTC.3883262&amp;isFromPublicArea=True&amp;isModal=False</t>
  </si>
  <si>
    <t>https://community.secop.gov.co/Public/Tendering/OpportunityDetail/Index?noticeUID=CO1.NTC.3883267&amp;isFromPublicArea=True&amp;isModal=False</t>
  </si>
  <si>
    <t>https://community.secop.gov.co/Public/Tendering/OpportunityDetail/Index?noticeUID=CO1.NTC.3898065&amp;isFromPublicArea=True&amp;isModal=False</t>
  </si>
  <si>
    <t>https://community.secop.gov.co/Public/Tendering/OpportunityDetail/Index?noticeUID=CO1.NTC.3898268&amp;isFromPublicArea=True&amp;isModal=False</t>
  </si>
  <si>
    <t>https://community.secop.gov.co/Public/Tendering/OpportunityDetail/Index?noticeUID=CO1.NTC.3900155&amp;isFromPublicArea=True&amp;isModal=False</t>
  </si>
  <si>
    <t>https://community.secop.gov.co/Public/Tendering/OpportunityDetail/Index?noticeUID=CO1.NTC.3900165&amp;isFromPublicArea=True&amp;isModal=False</t>
  </si>
  <si>
    <t>https://community.secop.gov.co/Public/Tendering/OpportunityDetail/Index?noticeUID=CO1.NTC.3899889&amp;isFromPublicArea=True&amp;isModal=False</t>
  </si>
  <si>
    <t>https://community.secop.gov.co/Public/Tendering/OpportunityDetail/Index?noticeUID=CO1.NTC.3905675&amp;isFromPublicArea=True&amp;isModal=False</t>
  </si>
  <si>
    <t>https://community.secop.gov.co/Public/Tendering/OpportunityDetail/Index?noticeUID=CO1.NTC.3909439&amp;isFromPublicArea=True&amp;isModal=False</t>
  </si>
  <si>
    <t>https://community.secop.gov.co/Public/Tendering/OpportunityDetail/Index?noticeUID=CO1.NTC.3909176&amp;isFromPublicArea=True&amp;isModal=False</t>
  </si>
  <si>
    <t>https://community.secop.gov.co/Public/Tendering/OpportunityDetail/Index?noticeUID=CO1.NTC.3938254&amp;isFromPublicArea=True&amp;isModal=False</t>
  </si>
  <si>
    <t>https://community.secop.gov.co/Public/Tendering/OpportunityDetail/Index?noticeUID=CO1.NTC.3938534&amp;isFromPublicArea=True&amp;isModal=False</t>
  </si>
  <si>
    <t>https://community.secop.gov.co/Public/Tendering/ContractNoticePhases/View?PPI=CO1.PPI.23028226&amp;isFromPublicArea=True&amp;isModal=False</t>
  </si>
  <si>
    <t>https://community.secop.gov.co/Public/Tendering/OpportunityDetail/Index?noticeUID=CO1.NTC.4016793&amp;isFromPublicArea=True&amp;isModal=False</t>
  </si>
  <si>
    <t>https://community.secop.gov.co/Public/Tendering/OpportunityDetail/Index?noticeUID=CO1.NTC.4017058&amp;isFromPublicArea=True&amp;isModal=False</t>
  </si>
  <si>
    <t>https://community.secop.gov.co/Public/Tendering/OpportunityDetail/Index?noticeUID=CO1.NTC.4023451&amp;isFromPublicArea=True&amp;isModal=False</t>
  </si>
  <si>
    <t>https://community.secop.gov.co/Public/Tendering/OpportunityDetail/Index?noticeUID=CO1.NTC.4066280&amp;isFromPublicArea=True&amp;isModal=False</t>
  </si>
  <si>
    <t>https://community.secop.gov.co/Public/Tendering/OpportunityDetail/Index?noticeUID=CO1.NTC.4076874&amp;isFromPublicArea=True&amp;isModal=False</t>
  </si>
  <si>
    <t>https://community.secop.gov.co/Public/Tendering/OpportunityDetail/Index?noticeUID=CO1.NTC.4094220&amp;isFromPublicArea=True&amp;isModal=False</t>
  </si>
  <si>
    <t>https://community.secop.gov.co/Public/Tendering/OpportunityDetail/Index?noticeUID=CO1.NTC.3655319&amp;isFromPublicArea=True&amp;isModal=False</t>
  </si>
  <si>
    <t>https://community.secop.gov.co/Public/Tendering/OpportunityDetail/Index?noticeUID=CO1.NTC.3665203&amp;isFromPublicArea=True&amp;isModal=False</t>
  </si>
  <si>
    <t>https://community.secop.gov.co/Public/Tendering/OpportunityDetail/Index?noticeUID=CO1.NTC.3644715&amp;isFromPublicArea=True&amp;isModal=False</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</si>
  <si>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</si>
  <si>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</si>
  <si>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</si>
  <si>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</si>
  <si>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</si>
  <si>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</si>
  <si>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</si>
  <si>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ARSENIO CASTAÑEDA NIÑO, ROGELIO RAMIREZ CORTEZ, LUIS MIGUEL GALINDO ALVAREZ, ROSA ELENA CASTAÑEDA, LUCAS CIFUENTES, YON HUILMEN CIFUENTES, ERICKA JULIETH ROZO</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</si>
  <si>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</si>
  <si>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</si>
  <si>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</si>
  <si>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</si>
  <si>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</si>
  <si>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</si>
  <si>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</si>
  <si>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</si>
  <si>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</si>
  <si>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</si>
  <si>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</si>
  <si>
    <t>ALEX800073@YAHOO.ES</t>
  </si>
  <si>
    <t>JHON ALEXANDER OLAYA CASTIBLANCO</t>
  </si>
  <si>
    <t>VEREDA LA PLAZUELA PÁRTE ALTA</t>
  </si>
  <si>
    <t>2023200810700029E</t>
  </si>
  <si>
    <t>NESTOR CASTAÑEDA</t>
  </si>
  <si>
    <t>https://community.secop.gov.co/Public/Tendering/OpportunityDetail/Index?noticeUID=CO1.NTC.4276207&amp;isFromPublicArea=True&amp;isModal=False</t>
  </si>
  <si>
    <t xml:space="preserve">CONTRATAR LA PRESTACION DE LOS SERVICIOS PROFESIONALES DE APOYO A LA GESTION EN LA GERENCIA GENERAL Y EN LA SUBGERENCIA DE PROTECCION SOCIAL DE LA BENEFICENCIA DE CUNDINAMARCA, EN EL ÁREA DE COMUNICACIÓN SOCIAL Y PERIODISMO PARA EL ACOMPAÑAMIENTO EN LA ESTRUCTURACIÒN Y FORTALECIMIENTO DE LA INSTITUCIONALIDAD Y LA MISIONALIDAD DE LA ENTIDAD A TRAVÉS DE LA DIVULGACIÓN DE CONTENIDO INSITIUCIONAL, SIENDO ENLACE ENTRE LA ENTIDAD Y LAS DIFERENTES ENTIDADES PUBLICAS Y PRIVADAS, NACIONALES E INTERNACIONALES. </t>
  </si>
  <si>
    <t>COMPRAVENTA</t>
  </si>
  <si>
    <t>OCESA COLOMBIA SAS</t>
  </si>
  <si>
    <t>notificacionesocesacolombia@cie.com.mx</t>
  </si>
  <si>
    <t>2023200810300001E</t>
  </si>
  <si>
    <t>CAQUEZA</t>
  </si>
  <si>
    <t>CHAGUANI</t>
  </si>
  <si>
    <t>CHOACHI</t>
  </si>
  <si>
    <t>GUAYABETAL</t>
  </si>
  <si>
    <t>VIOTA</t>
  </si>
  <si>
    <t>AUNAR ESFUERZOS PARA LA PRESTACIÓN DE SERVICIOS DE PROTECCIÓN SOCIAL INTEGRAL QUE OFRECE LA BENEFICENCIA DE CUNDINAMARCA A ADULTOS MAYORES Y PERSONAS CON DISCAPACIDAD EN SITUACIÓN DE ABANDONO Y/O VULNERABILIDAD DEL MUNICIPIO DE CAQUEZA</t>
  </si>
  <si>
    <t>AUNAR ESFUERZOS PARA LA PRESTACIÓN DE SERVICIOS DE PROTECCIÓN SOCIAL INTEGRAL QUE OFRECE LA BENEFICENCIA DE CUNDINAMARCA A ADULTOS MAYORES Y PERSONAS CON DISCAPACIDAD EN SITUACIÓN DE ABANDONO Y/O VULNERABILIDAD DEL MUNICIPIO DE CHAGUANI</t>
  </si>
  <si>
    <t>AUNAR ESFUERZOS PARA LA PRESTACIÓN DE SERVICIOS DE PROTECCIÓN SOCIAL INTEGRAL QUE OFRECE LA BENEFICENCIA DE CUNDINAMARCA A ADULTOS MAYORES Y PERSONAS CON DISCAPACIDAD EN SITUACIÓN DE ABANDONO Y/O VULNERABILIDAD DEL MUNICIPIO DE CHOACHI</t>
  </si>
  <si>
    <t>AUNAR ESFUERZOS PARA LA PRESTACIÓN DE SERVICIOS DE PROTECCIÓN SOCIAL INTEGRAL QUE OFRECE LA BENEFICENCIA DE CUNDINAMARCA A ADULTOS MAYORES Y PERSONAS CON DISCAPACIDAD EN SITUACIÓN DE ABANDONO Y/O VULNERABILIDAD DEL MUNICIPIO DE FACATATIVA</t>
  </si>
  <si>
    <t>AUNAR ESFUERZOS PARA LA PRESTACIÓN DE SERVICIOS DE PROTECCIÓN SOCIAL INTEGRAL QUE OFRECE LA BENEFICENCIA DE CUNDINAMARCA A ADULTOS MAYORES Y PERSONAS CON DISCAPACIDAD EN SITUACIÓN DE ABANDONO Y/O VULNERABILIDAD DEL MUNICIPIO DE VIOTA</t>
  </si>
  <si>
    <t>AUNAR ESFUERZOS PARA LA PRESTACIÓN DE SERVICIOS DE PROTECCIÓN SOCIAL INTEGRAL QUE OFRECE LA BENEFICENCIA DE CUNDINAMARCA A ADULTOS MAYORES Y PERSONAS CON DISCAPACIDAD EN SITUACIÓN DE ABANDONO Y/O VULNERABILIDAD DEL MUNICIPIO DE GAYABETAL</t>
  </si>
  <si>
    <t>10 MESES Y 4 DIAS</t>
  </si>
  <si>
    <t>4 MESES Y 15 DIAS</t>
  </si>
  <si>
    <t xml:space="preserve">3 MESES Y 27 DIAS </t>
  </si>
  <si>
    <t xml:space="preserve">VENECIA </t>
  </si>
  <si>
    <t>AUNAR ESFUERZOS PARA LA PRESTACIÓN DE SERVICIOS DE PROTECCIÓN SOCIAL INTEGRAL QUE OFRECE LA BENEFICENCIA DE CUNDINAMARCA A ADULTOS MAYORES Y PERSONAS CON DISCAPACIDAD EN SITUACIÓN DE ABANDONO Y/O VULNERABILIDAD DEL MUNICIPIO DE VENECIA</t>
  </si>
  <si>
    <t>12  MESES</t>
  </si>
  <si>
    <t>CAJICA</t>
  </si>
  <si>
    <t>FUSAGASUGA</t>
  </si>
  <si>
    <t>AUNAR ESFUERZOS PARA LA PRESTACIÓN DE SERVICIOS DE PROTECCIÓN SOCIAL INTEGRAL QUE OFRECE LA BENEFICENCIA DE CUNDINAMARCA A ADULTOS MAYORES Y PERSONAS CON DISCAPACIDAD EN SITUACIÓN DE ABANDONO Y/O VULNERABILIDAD DEL MUNICIPIO DE CAJICA</t>
  </si>
  <si>
    <t>AUNAR ESFUERZOS PARA LA PRESTACIÓN DE SERVICIOS DE PROTECCIÓN SOCIAL INTEGRAL QUE OFRECE LA BENEFICENCIA DE CUNDINAMARCA A ADULTOS MAYORES Y PERSONAS CON DISCAPACIDAD EN SITUACIÓN DE ABANDONO Y/O VULNERABILIDAD DEL MUNICIPIO DE UBATE</t>
  </si>
  <si>
    <t>AUNAR ESFUERZOS PARA LA PRESTACIÓN DE SERVICIOS DE PROTECCIÓN SOCIAL INTEGRAL QUE OFRECE LA BENEFICENCIA DE CUNDINAMARCA A ADULTOS MAYORES Y PERSONAS CON DISCAPACIDAD EN SITUACIÓN DE ABANDONO Y/O VULNERABILIDAD DEL MUNICIPIO DE FUSAGASUGA</t>
  </si>
  <si>
    <t xml:space="preserve">15 MESES </t>
  </si>
  <si>
    <t>8 MESES Y 4 DIAS</t>
  </si>
  <si>
    <t>ENTIDAD</t>
  </si>
  <si>
    <t>SECRETARIA DISTRITAL DE INTEGRACION SOCIAL</t>
  </si>
  <si>
    <t>BRINDAR ATENCIÓN INTEGRAL EN EL ÁMBITO INSTITUCIONAL A PERSONAS MAYORES DE 60 AÑOS, QUE SE ENCUENTREN EN SITUACIÓN DE VULNERABILIDAD SOCIAL Y PRESENTEN DEPENDENCIA MODERADA, EN EL MARCO DE LA POLÍTICA PUBLICA SOCIAL PARA EL ENVEJECIMIENTO Y LA VEJEZ.</t>
  </si>
  <si>
    <t>HASTA EL 31 DE DICIEMBRE DE 2023</t>
  </si>
  <si>
    <t>BRINDAR ATENCIÓN INTEGRAL EN EL ÁMBITO INSTITUCIONAL A PERSONAS MAYORES DE 60 AÑOS, QUE SE ENCUENTREN EN SITUACIÓN DE VULNERABILIDAD SOCIAL Y PRESENTEN DEPENDENCIA MODERADA Y/O SEVERA, EN EL MARCO DE LA POLÍTICA PUBLICA SOCIAL PARA EL ENVEJECIMIENTO Y LA VEJEZ</t>
  </si>
  <si>
    <t>https://community.secop.gov.co/Public/Tendering/OpportunityDetail/Index?noticeUID=CO1.NTC.4336221&amp;isFromPublicArea=True&amp;isModal=False</t>
  </si>
  <si>
    <t>1 mes</t>
  </si>
  <si>
    <t>COMPRA DE BOLETAS DE INGRESO A BAZZAR -CIRQUE DU SOLEIL EN EL MARCO DEL PLAN INSTITUCIONAL DE INCENTIVOS Y BIENESTAR 2023</t>
  </si>
  <si>
    <t>EXPEDIENTE ORFEO</t>
  </si>
  <si>
    <t>2023200820200002E</t>
  </si>
  <si>
    <t>LICITACIÓN PUBLICA 2</t>
  </si>
  <si>
    <t>LICITACIÓN PUBLICA 1</t>
  </si>
  <si>
    <t>CONTRATO SEGUROS</t>
  </si>
  <si>
    <t>https://community.secop.gov.co/Public/Tendering/OpportunityDetail/Index?noticeUID=CO1.NTC.4291281&amp;isFromPublicArea=True&amp;isModal=False</t>
  </si>
  <si>
    <t>COMPETITIVO 1</t>
  </si>
  <si>
    <t>https://community.secop.gov.co/Public/Tendering/OpportunityDetail/Index?noticeUID=CO1.NTC.4297394&amp;isFromPublicArea=True&amp;isModal=False</t>
  </si>
  <si>
    <t>https://community.secop.gov.co/Public/Tendering/OpportunityDetail/Index?noticeUID=CO1.NTC.4288474&amp;isFromPublicArea=True&amp;isModal=False</t>
  </si>
  <si>
    <t>EMPRESA DE VIGILANCIA Y SEGURIDAD PRIVADA DINAPOWER LTDA</t>
  </si>
  <si>
    <t>2023200810700031E</t>
  </si>
  <si>
    <t>AXA COLPATRIA SEGUROS S.A.</t>
  </si>
  <si>
    <t>Cra 7 Nº 24-89 Torre Colpatria piso 25</t>
  </si>
  <si>
    <t>servicioalcliente@axacolpatria.coria</t>
  </si>
  <si>
    <t>OFERTA LAS PÓLIZAS DE
SOAT</t>
  </si>
  <si>
    <t>OFERTA LAS PÓLIZAS DE
TODO RIESGO DAÑOS MATERIALES -
MANEJO GLOBAL - RESPONSABILIDAD CIVIL
EXTRACONTRACTUAL -TRANSPORTE DE
VALORES - AUTOMÓVILES - TRANSPORTE DE
MERCANCÍAS - RESPONSABILIDAD CIVIL
SERVIDORES PÚBLICOS - INFIDELIDAD Y
RIESGOS FINANCIEROS</t>
  </si>
  <si>
    <t>2023200810700032E</t>
  </si>
  <si>
    <t xml:space="preserve"> LA PREVISORA
S.A. COMPAÑÍA DE SEGUROS</t>
  </si>
  <si>
    <t>Calle 57 Nº 09-07</t>
  </si>
  <si>
    <t>CALLE 24B No.81C-19</t>
  </si>
  <si>
    <t>diroperacionesdinapower@gmail.com</t>
  </si>
  <si>
    <t>CONTRATAR EL SERVICIO DE VIGILANCIA PRIVADA CON ARMAS FIJA Y MOVIL Y SIN ARMAS PARA LA SEGURIDAD INTEGRAL DE LOS BIENES MUEBLES E INMUEBLES DE PROPIEDAD DE LA BENEFICENCIA DE CUNDINAMARCA Y DE AQUELLOS POR LOS CUALES SEA O LLEGARE A SER LEGALMENTE RESPONSABLE, UBICADOS EN BOGOTA Y MUNICIPIOS DEL DEPARTAMENTO DE CUNDINAMARCA</t>
  </si>
  <si>
    <t>2023200070100004E</t>
  </si>
  <si>
    <t>CORPORACION SOCIAL JUNTOS XUA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</si>
  <si>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</si>
  <si>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2023200820100011E</t>
  </si>
  <si>
    <t>2023200820100012E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</si>
  <si>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</si>
  <si>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 xml:space="preserve">CORPORACIÓN CULTURAL NUEVO AMANECER </t>
  </si>
  <si>
    <t>SOACHA CUNDINAMARCA</t>
  </si>
  <si>
    <t>nuevoamanecer.corpocultural@gmail.com</t>
  </si>
  <si>
    <t>2023200820100013E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</si>
  <si>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</si>
  <si>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UNIÓN TEMPORAL NUEVO BELMIRA</t>
  </si>
  <si>
    <t>utnuevobelmira@gmail.com</t>
  </si>
  <si>
    <t>IBAGUE</t>
  </si>
  <si>
    <t>2023200820100014E</t>
  </si>
  <si>
    <t>NESTOR CASTAÑEDA, CRISTINA CUBIDES, MARIO LOZANO, LUCY ESPERANZA NIETO</t>
  </si>
  <si>
    <t>NESTOR CASTAÑEDA, CRISTINA CUBIDES, MARIO LOZANO. LUCY ESPERANZA NIETO</t>
  </si>
  <si>
    <t>NESTOR CASTAÑEDA, CRISTINA CUBIDES, MARIO LOZANO, ELDA ROCIO CAJAMARCA</t>
  </si>
  <si>
    <t>288 DIAS</t>
  </si>
  <si>
    <t>1 AÑO</t>
  </si>
  <si>
    <t>HASTA EL 31 DE DICIEMBRE</t>
  </si>
  <si>
    <t>HASTA EL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</si>
</sst>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d\-mm\-yyyy"/>
    <numFmt numFmtId="166" formatCode="&quot;$&quot;\ #,##0"/>
    <numFmt numFmtId="167" formatCode="&quot;$&quot;\ #,##0.00"/>
    <numFmt numFmtId="168" formatCode="#,##0;[Red]#,##0"/>
    <numFmt numFmtId="169" formatCode="dd/mm/yyyy;@"/>
    <numFmt numFmtId="170" formatCode="_-[$$-240A]\ * #,##0.00_-;\-[$$-240A]\ * #,##0.00_-;_-[$$-240A]\ * &quot;-&quot;??_-;_-@_-"/>
  </numFmts>
  <fonts count="68">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12"/>
      <name val="Arial"/>
      <family val="2"/>
    </font>
    <font>
      <sz val="9"/>
      <name val="Arial"/>
      <family val="2"/>
    </font>
    <font>
      <sz val="10"/>
      <color rgb="FF000000"/>
      <name val="Arial-BoldItalicMT"/>
    </font>
    <font>
      <sz val="10"/>
      <name val="Verdana"/>
      <family val="2"/>
    </font>
    <font>
      <sz val="10"/>
      <color rgb="FF000000"/>
      <name val="Verdana"/>
      <family val="2"/>
    </font>
    <font>
      <sz val="10"/>
      <color rgb="FF666666"/>
      <name val="Verdana"/>
      <family val="2"/>
    </font>
    <font>
      <sz val="11"/>
      <color rgb="FF000000"/>
      <name val="Arial-BoldItalicMT"/>
    </font>
    <font>
      <sz val="10"/>
      <name val="Arial-BoldItalicMT"/>
    </font>
    <font>
      <sz val="9.5"/>
      <color theme="1"/>
      <name val="Arial"/>
      <family val="2"/>
    </font>
    <font>
      <sz val="9"/>
      <color theme="1"/>
      <name val="Arial"/>
      <family val="2"/>
    </font>
    <font>
      <b/>
      <sz val="10"/>
      <color rgb="FF000000"/>
      <name val="Arial"/>
      <family val="2"/>
    </font>
    <font>
      <sz val="9"/>
      <color rgb="FF666666"/>
      <name val="Arial"/>
      <family val="2"/>
    </font>
    <font>
      <sz val="11"/>
      <color rgb="FF000000"/>
      <name val="Verdana"/>
      <family val="2"/>
    </font>
    <font>
      <sz val="12"/>
      <color rgb="FF666666"/>
      <name val="Arial"/>
      <family val="2"/>
    </font>
    <font>
      <b/>
      <sz val="9"/>
      <color theme="1"/>
      <name val="Verdana"/>
      <family val="2"/>
    </font>
    <font>
      <sz val="11"/>
      <color theme="1"/>
      <name val="Arial"/>
      <family val="2"/>
    </font>
    <font>
      <sz val="11"/>
      <color rgb="FF000000"/>
      <name val="Arial"/>
      <family val="2"/>
    </font>
    <font>
      <sz val="10"/>
      <color rgb="FF000000"/>
      <name val="Arial"/>
      <family val="2"/>
    </font>
    <font>
      <sz val="8"/>
      <color rgb="FF000000"/>
      <name val="Arial"/>
      <family val="2"/>
    </font>
    <font>
      <sz val="9"/>
      <color rgb="FF000000"/>
      <name val="Arial"/>
      <family val="2"/>
    </font>
    <font>
      <sz val="7.5"/>
      <color rgb="FF000000"/>
      <name val="Arial"/>
      <family val="2"/>
    </font>
    <font>
      <sz val="8"/>
      <color rgb="FF666666"/>
      <name val="Arial"/>
      <family val="2"/>
    </font>
    <font>
      <sz val="12"/>
      <color theme="1"/>
      <name val="Arial"/>
      <family val="2"/>
    </font>
    <font>
      <sz val="9"/>
      <color theme="1"/>
      <name val="Calibri"/>
      <family val="2"/>
      <scheme val="minor"/>
    </font>
    <font>
      <sz val="6"/>
      <color rgb="FF000000"/>
      <name val="Arial"/>
      <family val="2"/>
    </font>
    <font>
      <sz val="6"/>
      <color theme="1"/>
      <name val="Arial"/>
      <family val="2"/>
    </font>
    <font>
      <sz val="12"/>
      <color rgb="FF000000"/>
      <name val="Helvetica"/>
    </font>
    <font>
      <sz val="11"/>
      <name val="Verdana"/>
      <family val="2"/>
    </font>
    <font>
      <sz val="12"/>
      <color rgb="FF000000"/>
      <name val="Arial-BoldItalicMT"/>
    </font>
    <font>
      <b/>
      <sz val="8"/>
      <color rgb="FF666666"/>
      <name val="Arial"/>
      <family val="2"/>
    </font>
    <font>
      <sz val="8"/>
      <color rgb="FF666666"/>
      <name val="ArialMT"/>
    </font>
    <font>
      <sz val="8"/>
      <color rgb="FF666666"/>
      <name val="Times New Roman"/>
      <family val="1"/>
    </font>
    <font>
      <sz val="10"/>
      <color rgb="FF000000"/>
      <name val="ArialMT"/>
    </font>
    <font>
      <b/>
      <sz val="9"/>
      <color rgb="FF666666"/>
      <name val="Arial"/>
      <family val="2"/>
    </font>
    <font>
      <b/>
      <sz val="6"/>
      <color rgb="FF333333"/>
      <name val="Arial"/>
      <family val="2"/>
    </font>
    <font>
      <u/>
      <sz val="10"/>
      <name val="Arial"/>
      <family val="2"/>
    </font>
    <font>
      <b/>
      <sz val="10"/>
      <name val="Arial"/>
      <family val="2"/>
    </font>
    <font>
      <b/>
      <sz val="8"/>
      <color rgb="FF000000"/>
      <name val="Arial"/>
      <family val="2"/>
    </font>
    <font>
      <sz val="9"/>
      <color rgb="FF000000"/>
      <name val="Arial Narrow"/>
      <family val="2"/>
    </font>
    <font>
      <sz val="6"/>
      <color rgb="FF666666"/>
      <name val="Arial"/>
      <family val="2"/>
    </font>
    <font>
      <b/>
      <sz val="7"/>
      <color rgb="FF666666"/>
      <name val="Arial"/>
      <family val="2"/>
    </font>
    <font>
      <sz val="9"/>
      <color rgb="FF333333"/>
      <name val="Arial"/>
      <family val="2"/>
    </font>
    <font>
      <b/>
      <sz val="9"/>
      <color rgb="FF000000"/>
      <name val="Arial-ItalicMT"/>
    </font>
    <font>
      <sz val="9"/>
      <color rgb="FF000000"/>
      <name val="Arial-BoldItalicMT"/>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38">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xf>
    <xf numFmtId="165" fontId="6" fillId="0" borderId="0" xfId="0" applyNumberFormat="1" applyFont="1" applyAlignment="1">
      <alignment horizontal="center" vertical="center"/>
    </xf>
    <xf numFmtId="166" fontId="5" fillId="0" borderId="1" xfId="0" applyNumberFormat="1" applyFont="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6" fontId="6" fillId="0" borderId="1" xfId="0" applyNumberFormat="1" applyFont="1" applyBorder="1" applyAlignment="1">
      <alignment vertical="center"/>
    </xf>
    <xf numFmtId="0" fontId="4" fillId="0" borderId="1" xfId="2" applyBorder="1" applyAlignment="1">
      <alignment horizontal="center" vertical="center" wrapText="1"/>
    </xf>
    <xf numFmtId="165" fontId="6" fillId="0" borderId="1" xfId="0" applyNumberFormat="1" applyFont="1" applyBorder="1" applyAlignment="1">
      <alignment vertical="center"/>
    </xf>
    <xf numFmtId="0" fontId="5" fillId="0" borderId="1" xfId="0" applyFont="1" applyBorder="1"/>
    <xf numFmtId="1" fontId="5" fillId="0" borderId="1" xfId="0" applyNumberFormat="1" applyFont="1" applyBorder="1" applyAlignment="1">
      <alignment vertical="center"/>
    </xf>
    <xf numFmtId="165"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lignment horizontal="left"/>
    </xf>
    <xf numFmtId="165" fontId="4" fillId="0" borderId="1" xfId="2" applyNumberFormat="1" applyBorder="1" applyAlignment="1" applyProtection="1">
      <alignment vertical="center" wrapText="1"/>
      <protection locked="0"/>
    </xf>
    <xf numFmtId="0" fontId="4" fillId="0" borderId="1" xfId="2" applyBorder="1" applyAlignment="1">
      <alignment wrapText="1"/>
    </xf>
    <xf numFmtId="165" fontId="4" fillId="0" borderId="1" xfId="2" applyNumberFormat="1" applyBorder="1" applyAlignment="1">
      <alignment horizontal="center" vertical="center" wrapText="1"/>
    </xf>
    <xf numFmtId="0" fontId="10" fillId="0" borderId="0" xfId="2" applyFont="1" applyAlignment="1">
      <alignment horizontal="center" vertical="center"/>
    </xf>
    <xf numFmtId="165" fontId="5" fillId="0" borderId="1" xfId="0" applyNumberFormat="1" applyFont="1" applyBorder="1" applyAlignment="1" applyProtection="1">
      <alignment vertical="center" wrapText="1"/>
      <protection locked="0"/>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166" fontId="6" fillId="0" borderId="0" xfId="0" applyNumberFormat="1" applyFont="1"/>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2" fontId="5" fillId="0" borderId="1"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168" fontId="0" fillId="3" borderId="1" xfId="0" applyNumberFormat="1" applyFill="1" applyBorder="1" applyAlignment="1">
      <alignment horizontal="center" vertical="center"/>
    </xf>
    <xf numFmtId="168" fontId="0" fillId="3" borderId="1" xfId="0" applyNumberFormat="1" applyFill="1" applyBorder="1" applyAlignment="1">
      <alignment horizontal="center" vertical="center" wrapText="1"/>
    </xf>
    <xf numFmtId="14" fontId="0" fillId="0" borderId="1" xfId="0" applyNumberFormat="1" applyBorder="1"/>
    <xf numFmtId="0" fontId="0" fillId="0" borderId="4" xfId="0" applyBorder="1"/>
    <xf numFmtId="0" fontId="0" fillId="0" borderId="1" xfId="0" applyBorder="1"/>
    <xf numFmtId="0" fontId="10" fillId="3" borderId="1" xfId="0" applyFont="1" applyFill="1" applyBorder="1" applyAlignment="1">
      <alignment horizontal="center" vertical="center"/>
    </xf>
    <xf numFmtId="169"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8" fontId="10" fillId="3" borderId="1" xfId="0" applyNumberFormat="1" applyFont="1" applyFill="1" applyBorder="1" applyAlignment="1">
      <alignment horizontal="center" vertical="center" wrapText="1"/>
    </xf>
    <xf numFmtId="0" fontId="0" fillId="3" borderId="6" xfId="0"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49" fontId="5" fillId="6" borderId="1" xfId="0" applyNumberFormat="1" applyFont="1" applyFill="1" applyBorder="1" applyAlignment="1" applyProtection="1">
      <alignment horizontal="center" vertical="center" wrapText="1"/>
      <protection locked="0"/>
    </xf>
    <xf numFmtId="164" fontId="5" fillId="0" borderId="1" xfId="4" applyFont="1" applyBorder="1" applyAlignment="1" applyProtection="1">
      <alignment vertical="center"/>
      <protection locked="0"/>
    </xf>
    <xf numFmtId="164" fontId="6" fillId="0" borderId="1" xfId="4" applyFont="1" applyBorder="1" applyAlignment="1">
      <alignment horizontal="center" vertical="center"/>
    </xf>
    <xf numFmtId="164" fontId="6" fillId="0" borderId="0" xfId="0" applyNumberFormat="1" applyFont="1"/>
    <xf numFmtId="0" fontId="17" fillId="0" borderId="5" xfId="0" applyFont="1" applyBorder="1" applyAlignment="1">
      <alignment horizontal="center" vertical="center" wrapText="1"/>
    </xf>
    <xf numFmtId="0" fontId="0" fillId="0" borderId="4" xfId="0" applyBorder="1" applyAlignment="1">
      <alignment wrapText="1"/>
    </xf>
    <xf numFmtId="0" fontId="0" fillId="5" borderId="1" xfId="0" applyFill="1" applyBorder="1" applyAlignment="1">
      <alignment horizontal="center" vertical="center" wrapText="1"/>
    </xf>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6" fillId="0" borderId="0" xfId="4" applyFont="1" applyAlignment="1">
      <alignment horizontal="center" vertical="center"/>
    </xf>
    <xf numFmtId="164" fontId="26"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6" fillId="0" borderId="4" xfId="4" applyFont="1" applyBorder="1" applyAlignment="1">
      <alignment horizontal="center" vertical="center"/>
    </xf>
    <xf numFmtId="164" fontId="30" fillId="0" borderId="1" xfId="4" applyFont="1" applyBorder="1" applyAlignment="1">
      <alignment horizontal="center" vertical="center"/>
    </xf>
    <xf numFmtId="164" fontId="31"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9" xfId="4" applyFont="1" applyBorder="1" applyAlignment="1">
      <alignment horizontal="center" vertical="center"/>
    </xf>
    <xf numFmtId="164" fontId="26" fillId="0" borderId="3" xfId="4" applyFont="1" applyBorder="1" applyAlignment="1">
      <alignment horizontal="center" vertical="center"/>
    </xf>
    <xf numFmtId="164" fontId="32"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5" fillId="0" borderId="1" xfId="0" applyFont="1" applyBorder="1" applyAlignment="1">
      <alignment horizontal="center" vertical="center"/>
    </xf>
    <xf numFmtId="0" fontId="23" fillId="0" borderId="1" xfId="0" applyFont="1" applyBorder="1" applyAlignment="1">
      <alignment horizontal="center" vertical="center"/>
    </xf>
    <xf numFmtId="0" fontId="22" fillId="0" borderId="7" xfId="0" applyFont="1" applyBorder="1" applyAlignment="1">
      <alignment horizontal="center" vertical="center" wrapText="1"/>
    </xf>
    <xf numFmtId="0" fontId="37" fillId="0" borderId="7" xfId="0" applyFont="1" applyBorder="1" applyAlignment="1">
      <alignment horizontal="center" vertical="center"/>
    </xf>
    <xf numFmtId="0" fontId="11" fillId="0" borderId="1" xfId="0" applyFont="1" applyBorder="1" applyAlignment="1">
      <alignment horizontal="center" vertical="center" wrapText="1"/>
    </xf>
    <xf numFmtId="0" fontId="10" fillId="0" borderId="1" xfId="2"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4" fillId="0" borderId="1" xfId="2" applyNumberForma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 xfId="0" applyFont="1" applyBorder="1" applyAlignment="1">
      <alignment horizontal="center" vertical="center"/>
    </xf>
    <xf numFmtId="14" fontId="6" fillId="0" borderId="7"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3" fillId="0" borderId="0" xfId="0" applyFont="1" applyAlignment="1">
      <alignment horizontal="center" vertical="center"/>
    </xf>
    <xf numFmtId="0" fontId="33"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14" fontId="21" fillId="0" borderId="1" xfId="0" applyNumberFormat="1" applyFont="1" applyBorder="1" applyAlignment="1">
      <alignment horizontal="center" vertical="center"/>
    </xf>
    <xf numFmtId="165" fontId="38"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7" xfId="4" applyFont="1" applyBorder="1" applyAlignment="1" applyProtection="1">
      <alignment horizontal="center" vertical="center"/>
      <protection locked="0"/>
    </xf>
    <xf numFmtId="0" fontId="28" fillId="0" borderId="1" xfId="0" applyFont="1" applyBorder="1" applyAlignment="1">
      <alignment horizontal="center" vertical="center" wrapText="1"/>
    </xf>
    <xf numFmtId="0" fontId="36" fillId="0" borderId="0" xfId="0" applyFont="1" applyAlignment="1">
      <alignment horizontal="center" vertical="center" wrapText="1"/>
    </xf>
    <xf numFmtId="3" fontId="9" fillId="0" borderId="3" xfId="0" applyNumberFormat="1" applyFont="1" applyBorder="1" applyAlignment="1">
      <alignment horizontal="center" vertical="center"/>
    </xf>
    <xf numFmtId="0" fontId="6" fillId="0" borderId="8" xfId="0" applyFont="1" applyBorder="1" applyAlignment="1">
      <alignment horizontal="center" vertical="center"/>
    </xf>
    <xf numFmtId="0" fontId="34"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vertical="center" wrapText="1"/>
    </xf>
    <xf numFmtId="0" fontId="21"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164" fontId="6" fillId="0" borderId="7"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3" fillId="0" borderId="1" xfId="4" applyFont="1" applyBorder="1" applyAlignment="1">
      <alignment horizontal="center" vertical="center"/>
    </xf>
    <xf numFmtId="0" fontId="41" fillId="0" borderId="1"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vertical="center"/>
    </xf>
    <xf numFmtId="14" fontId="33"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70" fontId="13" fillId="3" borderId="1" xfId="0" applyNumberFormat="1" applyFont="1" applyFill="1" applyBorder="1" applyAlignment="1">
      <alignment horizontal="center" vertical="center" wrapText="1"/>
    </xf>
    <xf numFmtId="170" fontId="0" fillId="3" borderId="1" xfId="0" applyNumberFormat="1" applyFill="1" applyBorder="1" applyAlignment="1">
      <alignment horizontal="center" vertical="center"/>
    </xf>
    <xf numFmtId="170" fontId="0" fillId="3" borderId="2" xfId="0" applyNumberFormat="1" applyFill="1" applyBorder="1" applyAlignment="1">
      <alignment horizontal="center" vertical="center"/>
    </xf>
    <xf numFmtId="170" fontId="16" fillId="3" borderId="1" xfId="0" applyNumberFormat="1" applyFont="1" applyFill="1" applyBorder="1" applyAlignment="1">
      <alignment horizontal="center" vertical="center"/>
    </xf>
    <xf numFmtId="170" fontId="10" fillId="3" borderId="1" xfId="0" applyNumberFormat="1" applyFont="1" applyFill="1" applyBorder="1" applyAlignment="1">
      <alignment horizontal="center" vertical="center"/>
    </xf>
    <xf numFmtId="170" fontId="0" fillId="0" borderId="2" xfId="0" applyNumberFormat="1" applyBorder="1" applyAlignment="1">
      <alignment horizontal="center" vertical="center"/>
    </xf>
    <xf numFmtId="170" fontId="18" fillId="3" borderId="2" xfId="0" applyNumberFormat="1" applyFont="1" applyFill="1" applyBorder="1" applyAlignment="1">
      <alignment horizontal="center" vertical="center"/>
    </xf>
    <xf numFmtId="170" fontId="0" fillId="0" borderId="1" xfId="0" applyNumberFormat="1" applyBorder="1" applyAlignment="1">
      <alignment horizontal="center" vertical="center"/>
    </xf>
    <xf numFmtId="170" fontId="0" fillId="3" borderId="2" xfId="0" applyNumberFormat="1" applyFill="1" applyBorder="1" applyAlignment="1">
      <alignment horizontal="center" vertical="center" wrapText="1"/>
    </xf>
    <xf numFmtId="170" fontId="19" fillId="3" borderId="2" xfId="0" applyNumberFormat="1" applyFont="1" applyFill="1" applyBorder="1" applyAlignment="1">
      <alignment horizontal="center" vertical="center" wrapText="1"/>
    </xf>
    <xf numFmtId="170" fontId="18" fillId="3" borderId="1" xfId="0" applyNumberFormat="1" applyFont="1" applyFill="1" applyBorder="1" applyAlignment="1">
      <alignment horizontal="center" vertical="center"/>
    </xf>
    <xf numFmtId="170" fontId="0" fillId="0" borderId="0" xfId="0" applyNumberFormat="1"/>
    <xf numFmtId="170" fontId="0" fillId="0" borderId="1" xfId="4" applyNumberFormat="1" applyFont="1" applyBorder="1"/>
    <xf numFmtId="170" fontId="0" fillId="0" borderId="1" xfId="0" applyNumberFormat="1" applyBorder="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center" vertical="center" wrapText="1"/>
    </xf>
    <xf numFmtId="165" fontId="5" fillId="3" borderId="1" xfId="0" applyNumberFormat="1" applyFont="1" applyFill="1" applyBorder="1" applyAlignment="1" applyProtection="1">
      <alignment vertical="center"/>
      <protection locked="0"/>
    </xf>
    <xf numFmtId="0" fontId="43" fillId="0" borderId="0" xfId="0" applyFont="1" applyAlignment="1">
      <alignment wrapText="1"/>
    </xf>
    <xf numFmtId="0" fontId="42" fillId="3" borderId="1" xfId="0" applyFont="1" applyFill="1" applyBorder="1" applyAlignment="1">
      <alignment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7" xfId="0" applyNumberFormat="1" applyFont="1" applyBorder="1" applyAlignment="1" applyProtection="1">
      <alignment horizontal="center" vertical="center"/>
      <protection locked="0"/>
    </xf>
    <xf numFmtId="14" fontId="27" fillId="0" borderId="1" xfId="0" applyNumberFormat="1" applyFont="1" applyBorder="1" applyAlignment="1" applyProtection="1">
      <alignment horizontal="center" vertical="center"/>
      <protection locked="0"/>
    </xf>
    <xf numFmtId="0" fontId="44" fillId="0" borderId="1" xfId="0" applyFont="1" applyBorder="1" applyAlignment="1">
      <alignment vertical="center" wrapText="1"/>
    </xf>
    <xf numFmtId="0" fontId="43" fillId="0" borderId="1" xfId="0" applyFont="1" applyBorder="1" applyAlignment="1">
      <alignment wrapText="1"/>
    </xf>
    <xf numFmtId="166" fontId="5" fillId="0" borderId="1" xfId="0" applyNumberFormat="1" applyFont="1" applyBorder="1" applyAlignment="1" applyProtection="1">
      <alignment horizontal="center" vertical="center"/>
      <protection locked="0"/>
    </xf>
    <xf numFmtId="0" fontId="41"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43" fillId="0" borderId="1" xfId="4" applyFont="1" applyBorder="1" applyAlignment="1">
      <alignment vertical="center"/>
    </xf>
    <xf numFmtId="164" fontId="43" fillId="0" borderId="0" xfId="4" applyFont="1" applyAlignment="1">
      <alignment vertical="center" wrapText="1"/>
    </xf>
    <xf numFmtId="0" fontId="35" fillId="0" borderId="0" xfId="0" applyFont="1" applyAlignment="1">
      <alignment horizontal="center" vertical="center"/>
    </xf>
    <xf numFmtId="0" fontId="39" fillId="0" borderId="1" xfId="0" applyFont="1" applyBorder="1" applyAlignment="1">
      <alignment horizontal="justify" vertical="center"/>
    </xf>
    <xf numFmtId="165" fontId="5" fillId="0" borderId="1" xfId="0" applyNumberFormat="1" applyFont="1" applyBorder="1" applyAlignment="1" applyProtection="1">
      <alignment horizontal="center" vertical="center" wrapText="1"/>
      <protection locked="0"/>
    </xf>
    <xf numFmtId="164" fontId="43" fillId="0" borderId="0" xfId="4" applyFont="1" applyAlignment="1">
      <alignment horizontal="center" vertical="center"/>
    </xf>
    <xf numFmtId="3" fontId="43" fillId="0" borderId="0" xfId="0" applyNumberFormat="1" applyFont="1" applyAlignment="1">
      <alignment horizontal="center" vertical="center"/>
    </xf>
    <xf numFmtId="164" fontId="43" fillId="0" borderId="1" xfId="4" applyFont="1" applyBorder="1" applyAlignment="1">
      <alignment horizontal="center" vertical="center"/>
    </xf>
    <xf numFmtId="0" fontId="45" fillId="0" borderId="0" xfId="0" applyFont="1" applyAlignment="1">
      <alignment horizontal="center" vertical="center" wrapText="1"/>
    </xf>
    <xf numFmtId="0" fontId="8" fillId="0" borderId="0" xfId="0" applyFont="1" applyAlignment="1">
      <alignment horizontal="justify" vertical="center"/>
    </xf>
    <xf numFmtId="0" fontId="33" fillId="0" borderId="1" xfId="0" applyFont="1" applyBorder="1" applyAlignment="1">
      <alignment wrapText="1"/>
    </xf>
    <xf numFmtId="164" fontId="5" fillId="0" borderId="4" xfId="4" applyFont="1" applyBorder="1" applyAlignment="1" applyProtection="1">
      <alignment horizontal="center" vertical="center"/>
      <protection locked="0"/>
    </xf>
    <xf numFmtId="0" fontId="45" fillId="0" borderId="1" xfId="0" applyFont="1" applyBorder="1" applyAlignment="1">
      <alignment horizontal="center" vertical="center" wrapText="1"/>
    </xf>
    <xf numFmtId="164" fontId="41" fillId="0" borderId="1" xfId="4" applyFont="1" applyBorder="1" applyAlignment="1">
      <alignment horizontal="center" vertical="center"/>
    </xf>
    <xf numFmtId="164" fontId="41" fillId="0" borderId="1" xfId="4" applyFont="1" applyBorder="1" applyAlignment="1">
      <alignment vertical="center"/>
    </xf>
    <xf numFmtId="0" fontId="8" fillId="0" borderId="0" xfId="0" applyFont="1" applyAlignment="1">
      <alignment wrapText="1"/>
    </xf>
    <xf numFmtId="0" fontId="41" fillId="0" borderId="1" xfId="0" applyFont="1" applyBorder="1" applyAlignment="1">
      <alignment horizontal="center" vertical="center"/>
    </xf>
    <xf numFmtId="0" fontId="23" fillId="0" borderId="1" xfId="0" applyFont="1" applyBorder="1" applyAlignment="1">
      <alignment vertical="center" wrapText="1"/>
    </xf>
    <xf numFmtId="0" fontId="33" fillId="0" borderId="0" xfId="0" applyFont="1" applyAlignment="1">
      <alignment horizontal="justify" vertical="center"/>
    </xf>
    <xf numFmtId="0" fontId="46"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5" fillId="0" borderId="1" xfId="0" applyFont="1" applyBorder="1" applyAlignment="1">
      <alignment wrapText="1"/>
    </xf>
    <xf numFmtId="0" fontId="47" fillId="0" borderId="0" xfId="0" applyFont="1" applyAlignment="1">
      <alignment horizontal="center" vertical="center" wrapText="1"/>
    </xf>
    <xf numFmtId="0" fontId="0" fillId="3" borderId="4" xfId="0" applyFill="1" applyBorder="1" applyAlignment="1">
      <alignment horizontal="center" vertical="center" wrapText="1"/>
    </xf>
    <xf numFmtId="0" fontId="48" fillId="7"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48" fillId="0" borderId="1" xfId="0" applyFont="1" applyBorder="1" applyAlignment="1">
      <alignment wrapText="1"/>
    </xf>
    <xf numFmtId="0" fontId="13" fillId="3" borderId="4" xfId="0" applyFont="1" applyFill="1" applyBorder="1" applyAlignment="1">
      <alignment horizontal="center" vertical="center" wrapText="1"/>
    </xf>
    <xf numFmtId="0" fontId="0" fillId="3" borderId="4" xfId="0" applyFill="1" applyBorder="1" applyAlignment="1">
      <alignment horizontal="center" vertical="center"/>
    </xf>
    <xf numFmtId="168" fontId="0" fillId="3" borderId="4" xfId="0" applyNumberForma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49" fillId="3" borderId="1" xfId="0" applyFont="1" applyFill="1" applyBorder="1" applyAlignment="1">
      <alignment horizontal="center" vertical="center" wrapText="1"/>
    </xf>
    <xf numFmtId="0" fontId="49" fillId="3" borderId="2" xfId="0" applyFont="1" applyFill="1" applyBorder="1" applyAlignment="1">
      <alignment horizontal="center" vertical="center" wrapText="1"/>
    </xf>
    <xf numFmtId="16" fontId="0" fillId="3" borderId="1" xfId="0" applyNumberFormat="1" applyFill="1" applyBorder="1" applyAlignment="1">
      <alignment horizontal="center" vertical="center"/>
    </xf>
    <xf numFmtId="0" fontId="17" fillId="3" borderId="2" xfId="0" applyFont="1" applyFill="1" applyBorder="1" applyAlignment="1">
      <alignment horizontal="center" vertical="center"/>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70" fontId="0" fillId="3" borderId="1" xfId="0" applyNumberFormat="1" applyFill="1" applyBorder="1" applyAlignment="1">
      <alignment horizontal="center" vertical="center" wrapText="1"/>
    </xf>
    <xf numFmtId="0" fontId="0" fillId="3" borderId="2" xfId="0" applyFill="1" applyBorder="1" applyAlignment="1">
      <alignment horizontal="center" vertical="center"/>
    </xf>
    <xf numFmtId="0" fontId="4" fillId="0" borderId="0" xfId="2" applyAlignment="1">
      <alignment horizontal="center" vertical="center" wrapText="1"/>
    </xf>
    <xf numFmtId="0" fontId="50" fillId="0" borderId="0" xfId="0" applyFont="1" applyAlignment="1">
      <alignment horizontal="center" vertical="center"/>
    </xf>
    <xf numFmtId="0" fontId="35" fillId="0" borderId="0" xfId="0" applyFont="1"/>
    <xf numFmtId="0" fontId="51" fillId="0" borderId="1" xfId="0" applyFont="1" applyBorder="1" applyAlignment="1" applyProtection="1">
      <alignment horizontal="center" vertical="center" wrapText="1"/>
      <protection locked="0"/>
    </xf>
    <xf numFmtId="0" fontId="46" fillId="0" borderId="0" xfId="0" applyFont="1" applyAlignment="1">
      <alignment horizontal="center" vertical="center" wrapText="1"/>
    </xf>
    <xf numFmtId="0" fontId="40" fillId="0" borderId="0" xfId="0" applyFont="1" applyAlignment="1">
      <alignment horizontal="center" vertical="center" wrapText="1"/>
    </xf>
    <xf numFmtId="0" fontId="8" fillId="0" borderId="0" xfId="0" applyFont="1" applyAlignment="1">
      <alignment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xf>
    <xf numFmtId="0" fontId="39" fillId="0" borderId="0" xfId="0" applyFont="1" applyAlignment="1">
      <alignment horizontal="justify" vertical="center"/>
    </xf>
    <xf numFmtId="0" fontId="55" fillId="0" borderId="0" xfId="0" applyFont="1" applyAlignment="1">
      <alignment vertical="center" wrapText="1"/>
    </xf>
    <xf numFmtId="0" fontId="54"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41" fillId="0" borderId="0" xfId="0" applyFont="1" applyAlignment="1">
      <alignment vertical="center" wrapText="1"/>
    </xf>
    <xf numFmtId="0" fontId="5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59" fillId="0" borderId="0" xfId="2" applyFont="1" applyAlignment="1">
      <alignment horizontal="center" vertical="center" wrapText="1"/>
    </xf>
    <xf numFmtId="0" fontId="60"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58" fillId="0" borderId="0" xfId="0" applyFont="1" applyAlignment="1">
      <alignment wrapText="1"/>
    </xf>
    <xf numFmtId="0" fontId="61" fillId="0" borderId="0" xfId="0" applyFont="1" applyAlignment="1">
      <alignment wrapText="1"/>
    </xf>
    <xf numFmtId="164" fontId="62" fillId="0" borderId="1" xfId="4" applyFont="1" applyBorder="1" applyAlignment="1">
      <alignment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63" fillId="3" borderId="0" xfId="0" applyFont="1" applyFill="1" applyAlignment="1">
      <alignment horizontal="center" vertical="center"/>
    </xf>
    <xf numFmtId="0" fontId="6" fillId="3" borderId="2" xfId="0" applyFont="1" applyFill="1" applyBorder="1" applyAlignment="1">
      <alignment horizontal="center" vertical="center" wrapText="1"/>
    </xf>
    <xf numFmtId="164" fontId="6" fillId="3" borderId="1" xfId="4"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3" borderId="1" xfId="2" applyNumberForma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57" fillId="3" borderId="0" xfId="0" applyFont="1" applyFill="1" applyAlignment="1">
      <alignment horizontal="center" vertical="center"/>
    </xf>
    <xf numFmtId="164" fontId="6" fillId="3" borderId="3" xfId="4"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64" fillId="0" borderId="0" xfId="0" applyFont="1" applyAlignment="1">
      <alignment horizontal="center" vertical="center"/>
    </xf>
    <xf numFmtId="0" fontId="0" fillId="3" borderId="1" xfId="0" applyFill="1" applyBorder="1" applyAlignment="1">
      <alignment vertical="center"/>
    </xf>
    <xf numFmtId="164" fontId="0" fillId="0" borderId="0" xfId="4" applyFont="1"/>
    <xf numFmtId="14" fontId="0" fillId="0" borderId="0" xfId="0" applyNumberFormat="1" applyAlignment="1">
      <alignment horizontal="center" vertical="center"/>
    </xf>
    <xf numFmtId="164" fontId="41" fillId="0" borderId="0" xfId="4" applyFont="1" applyAlignment="1">
      <alignment horizontal="center" vertical="center"/>
    </xf>
    <xf numFmtId="0" fontId="41" fillId="0" borderId="0" xfId="0" applyFont="1" applyAlignment="1">
      <alignment wrapText="1"/>
    </xf>
    <xf numFmtId="164" fontId="41" fillId="0" borderId="0" xfId="4" applyFont="1" applyAlignment="1">
      <alignment horizontal="center" vertical="center" wrapText="1"/>
    </xf>
    <xf numFmtId="0" fontId="45" fillId="0" borderId="1" xfId="0" applyFont="1" applyBorder="1" applyAlignment="1">
      <alignment wrapText="1"/>
    </xf>
    <xf numFmtId="0" fontId="48" fillId="0" borderId="0" xfId="0" applyFont="1" applyAlignment="1">
      <alignment horizontal="center" vertical="center" wrapText="1"/>
    </xf>
    <xf numFmtId="0" fontId="43" fillId="0" borderId="0" xfId="0" applyFont="1" applyAlignment="1">
      <alignment vertical="center" wrapText="1"/>
    </xf>
    <xf numFmtId="0" fontId="65" fillId="0" borderId="0" xfId="0" applyFont="1" applyAlignment="1">
      <alignment horizontal="center" vertical="center"/>
    </xf>
    <xf numFmtId="0" fontId="65" fillId="0" borderId="0" xfId="0" applyFont="1" applyAlignment="1">
      <alignment horizontal="center" vertical="center" wrapText="1"/>
    </xf>
    <xf numFmtId="0" fontId="66" fillId="0" borderId="1" xfId="0" applyFont="1" applyBorder="1" applyAlignment="1">
      <alignment horizontal="center" vertical="center" wrapText="1"/>
    </xf>
    <xf numFmtId="0" fontId="35" fillId="0" borderId="1" xfId="0" applyFont="1" applyBorder="1" applyAlignment="1">
      <alignment vertical="center" wrapText="1"/>
    </xf>
    <xf numFmtId="0" fontId="33" fillId="0" borderId="0" xfId="0" applyFont="1" applyAlignment="1">
      <alignment horizontal="center" vertical="top" wrapText="1"/>
    </xf>
    <xf numFmtId="0" fontId="42" fillId="7" borderId="1" xfId="0" applyFont="1" applyFill="1" applyBorder="1" applyAlignment="1">
      <alignment horizontal="center" vertical="center" wrapText="1"/>
    </xf>
    <xf numFmtId="0" fontId="23" fillId="0" borderId="0" xfId="0" applyFont="1" applyAlignment="1">
      <alignment vertical="center" wrapText="1"/>
    </xf>
    <xf numFmtId="0" fontId="8" fillId="0" borderId="0" xfId="0" applyFont="1" applyAlignment="1">
      <alignment horizontal="left" vertical="top" wrapText="1"/>
    </xf>
    <xf numFmtId="0" fontId="8" fillId="0" borderId="1" xfId="0" applyFont="1" applyBorder="1" applyAlignment="1">
      <alignment horizontal="center" vertical="center" wrapText="1"/>
    </xf>
    <xf numFmtId="164" fontId="6" fillId="0" borderId="4" xfId="4" applyFont="1" applyBorder="1" applyAlignment="1">
      <alignment horizontal="center" vertical="center" wrapText="1"/>
    </xf>
    <xf numFmtId="164" fontId="67" fillId="0" borderId="0" xfId="4" applyFont="1" applyAlignment="1">
      <alignment horizontal="center" vertical="center"/>
    </xf>
    <xf numFmtId="170" fontId="41" fillId="0" borderId="0" xfId="0" applyNumberFormat="1" applyFont="1" applyAlignment="1">
      <alignment horizontal="center" vertical="center"/>
    </xf>
    <xf numFmtId="0" fontId="13" fillId="3" borderId="1" xfId="0" applyFont="1" applyFill="1" applyBorder="1" applyAlignment="1">
      <alignment horizontal="center" vertical="center" wrapText="1"/>
    </xf>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GELICACBELLO@GMAIL.COM" TargetMode="External"/><Relationship Id="rId13" Type="http://schemas.openxmlformats.org/officeDocument/2006/relationships/hyperlink" Target="mailto:rafaelrubiocardozo@hotmail.com" TargetMode="External"/><Relationship Id="rId18" Type="http://schemas.openxmlformats.org/officeDocument/2006/relationships/hyperlink" Target="https://community.secop.gov.co/Public/Tendering/OpportunityDetail/Index?noticeUID=CO1.NTC.3878273&amp;isFromPublicArea=True&amp;isModal=False" TargetMode="External"/><Relationship Id="rId3" Type="http://schemas.openxmlformats.org/officeDocument/2006/relationships/hyperlink" Target="mailto:lizethcastellanos08@gmail.com" TargetMode="External"/><Relationship Id="rId21" Type="http://schemas.openxmlformats.org/officeDocument/2006/relationships/printerSettings" Target="../printerSettings/printerSettings1.bin"/><Relationship Id="rId7" Type="http://schemas.openxmlformats.org/officeDocument/2006/relationships/hyperlink" Target="mailto:DAVID.CELY24@GMAIL.COM" TargetMode="External"/><Relationship Id="rId12" Type="http://schemas.openxmlformats.org/officeDocument/2006/relationships/hyperlink" Target="mailto:CRISTIANJIMENEZ21@HOTMAIL.COM" TargetMode="External"/><Relationship Id="rId17" Type="http://schemas.openxmlformats.org/officeDocument/2006/relationships/hyperlink" Target="https://community.secop.gov.co/Public/Tendering/OpportunityDetail/Index?noticeUID=CO1.NTC.4175471&amp;isFromPublicArea=True&amp;isModal=False" TargetMode="External"/><Relationship Id="rId2" Type="http://schemas.openxmlformats.org/officeDocument/2006/relationships/hyperlink" Target="mailto:astridgarzon.ng@gmail.com" TargetMode="External"/><Relationship Id="rId16" Type="http://schemas.openxmlformats.org/officeDocument/2006/relationships/hyperlink" Target="mailto:apovedapinilla@gmail.com" TargetMode="External"/><Relationship Id="rId20" Type="http://schemas.openxmlformats.org/officeDocument/2006/relationships/hyperlink" Target="mailto:CORPORACIONSOCIALJUNTOS@GMAIL.COM"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1" Type="http://schemas.openxmlformats.org/officeDocument/2006/relationships/hyperlink" Target="mailto:CORPORACIONSOCIALJUNTOS@GMAIL.COM" TargetMode="External"/><Relationship Id="rId5" Type="http://schemas.openxmlformats.org/officeDocument/2006/relationships/hyperlink" Target="mailto:CARLOS70ROJAS@YAHOO.ES" TargetMode="External"/><Relationship Id="rId15" Type="http://schemas.openxmlformats.org/officeDocument/2006/relationships/hyperlink" Target="mailto:ricardoperilla@gmail.com" TargetMode="External"/><Relationship Id="rId10" Type="http://schemas.openxmlformats.org/officeDocument/2006/relationships/hyperlink" Target="mailto:CORPORACIONSOCIALJUNTOS@GMAIL.COM" TargetMode="External"/><Relationship Id="rId19" Type="http://schemas.openxmlformats.org/officeDocument/2006/relationships/hyperlink" Target="mailto:CORPORACIONSOCIALJUNTOS@GMAIL.COM" TargetMode="External"/><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4" Type="http://schemas.openxmlformats.org/officeDocument/2006/relationships/hyperlink" Target="mailto:MUNOZLADIN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tabSelected="1" zoomScale="71" zoomScaleNormal="104" workbookViewId="0">
      <pane ySplit="1" topLeftCell="A2" activePane="bottomLeft" state="frozen"/>
      <selection pane="bottomLeft" activeCell="C1" sqref="C1"/>
    </sheetView>
  </sheetViews>
  <sheetFormatPr baseColWidth="10" defaultColWidth="11.5546875" defaultRowHeight="11.4"/>
  <cols>
    <col min="1" max="6" width="20.33203125" style="13" customWidth="1"/>
    <col min="7" max="7" width="23" style="13" customWidth="1"/>
    <col min="8" max="8" width="65" style="13" customWidth="1"/>
    <col min="9" max="9" width="20.33203125" style="13" customWidth="1"/>
    <col min="10" max="11" width="20.33203125" style="48" customWidth="1"/>
    <col min="12" max="12" width="20.33203125" style="87" customWidth="1"/>
    <col min="13" max="13" width="20.33203125" style="13" customWidth="1"/>
    <col min="14" max="14" width="20.33203125" style="87" customWidth="1"/>
    <col min="15" max="15" width="20.33203125" style="13" customWidth="1"/>
    <col min="16" max="17" width="20.33203125" style="213" customWidth="1"/>
    <col min="18" max="18" width="20.33203125" style="13" customWidth="1"/>
    <col min="19" max="19" width="16.5546875" style="13" customWidth="1"/>
    <col min="20" max="20" width="21.6640625" style="13" customWidth="1"/>
    <col min="21" max="21" width="14.88671875" style="13" customWidth="1"/>
    <col min="22" max="22" width="65.6640625" style="13" customWidth="1"/>
    <col min="23" max="24" width="14.88671875" style="13" customWidth="1"/>
    <col min="25" max="25" width="21.109375" style="48" customWidth="1"/>
    <col min="26" max="26" width="36.5546875" style="13" bestFit="1" customWidth="1"/>
    <col min="27" max="16384" width="11.5546875" style="13"/>
  </cols>
  <sheetData>
    <row r="1" spans="1:26" ht="34.200000000000003">
      <c r="A1" s="1" t="s">
        <v>0</v>
      </c>
      <c r="B1" s="1" t="s">
        <v>40</v>
      </c>
      <c r="C1" s="1" t="s">
        <v>4</v>
      </c>
      <c r="D1" s="1" t="s">
        <v>1</v>
      </c>
      <c r="E1" s="1" t="s">
        <v>2</v>
      </c>
      <c r="F1" s="1" t="s">
        <v>41</v>
      </c>
      <c r="G1" s="1" t="s">
        <v>42</v>
      </c>
      <c r="H1" s="1" t="s">
        <v>3</v>
      </c>
      <c r="I1" s="1" t="s">
        <v>43</v>
      </c>
      <c r="J1" s="1" t="s">
        <v>44</v>
      </c>
      <c r="K1" s="92" t="s">
        <v>45</v>
      </c>
      <c r="L1" s="85" t="s">
        <v>83</v>
      </c>
      <c r="M1" s="97" t="s">
        <v>46</v>
      </c>
      <c r="N1" s="85" t="s">
        <v>47</v>
      </c>
      <c r="O1" s="93" t="s">
        <v>48</v>
      </c>
      <c r="P1" s="211" t="s">
        <v>49</v>
      </c>
      <c r="Q1" s="211" t="s">
        <v>101</v>
      </c>
      <c r="R1" s="2" t="s">
        <v>50</v>
      </c>
      <c r="S1" s="2" t="s">
        <v>51</v>
      </c>
      <c r="T1" s="2" t="s">
        <v>52</v>
      </c>
      <c r="U1" s="2" t="s">
        <v>53</v>
      </c>
      <c r="V1" s="2" t="s">
        <v>54</v>
      </c>
      <c r="W1" s="2" t="s">
        <v>55</v>
      </c>
      <c r="X1" s="2" t="s">
        <v>56</v>
      </c>
      <c r="Y1" s="150" t="s">
        <v>57</v>
      </c>
      <c r="Z1" s="2" t="s">
        <v>58</v>
      </c>
    </row>
    <row r="2" spans="1:26" ht="126.6" customHeight="1">
      <c r="A2" s="5" t="s">
        <v>6</v>
      </c>
      <c r="B2" s="5" t="s">
        <v>59</v>
      </c>
      <c r="C2" s="6" t="s">
        <v>106</v>
      </c>
      <c r="D2" s="7" t="s">
        <v>121</v>
      </c>
      <c r="E2" s="151">
        <v>1032485324</v>
      </c>
      <c r="F2" s="7" t="s">
        <v>122</v>
      </c>
      <c r="G2" s="4" t="s">
        <v>123</v>
      </c>
      <c r="H2" s="210" t="s">
        <v>125</v>
      </c>
      <c r="I2" s="7" t="s">
        <v>96</v>
      </c>
      <c r="J2" s="7">
        <v>50</v>
      </c>
      <c r="K2" s="135">
        <v>44</v>
      </c>
      <c r="L2" s="152">
        <v>14000000</v>
      </c>
      <c r="M2" s="153">
        <v>3500000</v>
      </c>
      <c r="N2" s="152"/>
      <c r="O2" s="154"/>
      <c r="P2" s="212">
        <v>44958</v>
      </c>
      <c r="Q2" s="212">
        <v>45077</v>
      </c>
      <c r="R2" s="131"/>
      <c r="S2" s="152"/>
      <c r="T2" s="152"/>
      <c r="U2" s="131"/>
      <c r="V2" s="283" t="s">
        <v>362</v>
      </c>
      <c r="W2" s="131"/>
      <c r="X2" s="131" t="s">
        <v>124</v>
      </c>
      <c r="Y2" s="105" t="s">
        <v>184</v>
      </c>
      <c r="Z2" s="131" t="s">
        <v>115</v>
      </c>
    </row>
    <row r="3" spans="1:26" s="103" customFormat="1" ht="128.1" customHeight="1">
      <c r="A3" s="143" t="s">
        <v>7</v>
      </c>
      <c r="B3" s="143" t="s">
        <v>59</v>
      </c>
      <c r="C3" s="144" t="s">
        <v>106</v>
      </c>
      <c r="D3" s="145" t="s">
        <v>126</v>
      </c>
      <c r="E3" s="151">
        <v>1069899853</v>
      </c>
      <c r="F3" s="7" t="s">
        <v>63</v>
      </c>
      <c r="G3" s="4" t="s">
        <v>64</v>
      </c>
      <c r="H3" s="209" t="s">
        <v>127</v>
      </c>
      <c r="I3" s="145" t="s">
        <v>96</v>
      </c>
      <c r="J3" s="145">
        <v>26</v>
      </c>
      <c r="K3" s="147">
        <v>45</v>
      </c>
      <c r="L3" s="156">
        <v>16363600</v>
      </c>
      <c r="M3" s="157">
        <v>4090900</v>
      </c>
      <c r="N3" s="156"/>
      <c r="O3" s="158"/>
      <c r="P3" s="212">
        <v>44958</v>
      </c>
      <c r="Q3" s="212">
        <v>45077</v>
      </c>
      <c r="R3" s="159"/>
      <c r="S3" s="156"/>
      <c r="T3" s="156"/>
      <c r="U3" s="159"/>
      <c r="V3" s="282" t="s">
        <v>363</v>
      </c>
      <c r="W3" s="159"/>
      <c r="X3" s="159" t="s">
        <v>124</v>
      </c>
      <c r="Y3" s="105" t="s">
        <v>185</v>
      </c>
      <c r="Z3" s="159" t="s">
        <v>128</v>
      </c>
    </row>
    <row r="4" spans="1:26" s="103" customFormat="1" ht="123" customHeight="1">
      <c r="A4" s="143" t="s">
        <v>8</v>
      </c>
      <c r="B4" s="143" t="s">
        <v>59</v>
      </c>
      <c r="C4" s="144" t="s">
        <v>106</v>
      </c>
      <c r="D4" s="7" t="s">
        <v>37</v>
      </c>
      <c r="E4" s="151">
        <v>1072193992</v>
      </c>
      <c r="F4" s="7" t="s">
        <v>73</v>
      </c>
      <c r="G4" s="14" t="s">
        <v>74</v>
      </c>
      <c r="H4" s="218" t="s">
        <v>129</v>
      </c>
      <c r="I4" s="145" t="s">
        <v>96</v>
      </c>
      <c r="J4" s="145">
        <v>25</v>
      </c>
      <c r="K4" s="147">
        <v>46</v>
      </c>
      <c r="L4" s="156">
        <v>14000000</v>
      </c>
      <c r="M4" s="157">
        <v>3500000</v>
      </c>
      <c r="N4" s="156"/>
      <c r="O4" s="158"/>
      <c r="P4" s="212">
        <v>44958</v>
      </c>
      <c r="Q4" s="212">
        <v>45077</v>
      </c>
      <c r="R4" s="159"/>
      <c r="S4" s="156"/>
      <c r="T4" s="156"/>
      <c r="U4" s="159"/>
      <c r="V4" s="282" t="s">
        <v>364</v>
      </c>
      <c r="W4" s="159"/>
      <c r="X4" s="159" t="s">
        <v>124</v>
      </c>
      <c r="Y4" s="105" t="s">
        <v>187</v>
      </c>
      <c r="Z4" s="159" t="s">
        <v>128</v>
      </c>
    </row>
    <row r="5" spans="1:26" ht="116.1" customHeight="1">
      <c r="A5" s="5" t="s">
        <v>9</v>
      </c>
      <c r="B5" s="5" t="s">
        <v>59</v>
      </c>
      <c r="C5" s="6" t="s">
        <v>106</v>
      </c>
      <c r="D5" s="7" t="s">
        <v>34</v>
      </c>
      <c r="E5" s="151">
        <v>55314089</v>
      </c>
      <c r="F5" s="7" t="s">
        <v>67</v>
      </c>
      <c r="G5" s="14" t="s">
        <v>68</v>
      </c>
      <c r="H5" s="209" t="s">
        <v>130</v>
      </c>
      <c r="I5" s="7" t="s">
        <v>61</v>
      </c>
      <c r="J5" s="7">
        <v>47</v>
      </c>
      <c r="K5" s="135">
        <v>47</v>
      </c>
      <c r="L5" s="152">
        <v>44999900</v>
      </c>
      <c r="M5" s="153">
        <v>4090900</v>
      </c>
      <c r="N5" s="152"/>
      <c r="O5" s="154"/>
      <c r="P5" s="212">
        <v>44958</v>
      </c>
      <c r="Q5" s="212">
        <v>45290</v>
      </c>
      <c r="R5" s="131"/>
      <c r="S5" s="152"/>
      <c r="T5" s="152"/>
      <c r="U5" s="131"/>
      <c r="V5" s="282" t="s">
        <v>365</v>
      </c>
      <c r="W5" s="131"/>
      <c r="X5" s="131" t="s">
        <v>62</v>
      </c>
      <c r="Y5" s="105" t="s">
        <v>186</v>
      </c>
      <c r="Z5" s="131" t="s">
        <v>128</v>
      </c>
    </row>
    <row r="6" spans="1:26" s="103" customFormat="1" ht="123.9" customHeight="1">
      <c r="A6" s="143" t="s">
        <v>10</v>
      </c>
      <c r="B6" s="143" t="s">
        <v>59</v>
      </c>
      <c r="C6" s="144" t="s">
        <v>106</v>
      </c>
      <c r="D6" s="7" t="s">
        <v>35</v>
      </c>
      <c r="E6" s="151">
        <v>79542427</v>
      </c>
      <c r="F6" s="7" t="s">
        <v>69</v>
      </c>
      <c r="G6" s="14" t="s">
        <v>70</v>
      </c>
      <c r="H6" s="218" t="s">
        <v>131</v>
      </c>
      <c r="I6" s="145" t="s">
        <v>100</v>
      </c>
      <c r="J6" s="145">
        <v>31</v>
      </c>
      <c r="K6" s="147">
        <v>49</v>
      </c>
      <c r="L6" s="156">
        <v>56000000</v>
      </c>
      <c r="M6" s="157">
        <v>7000000</v>
      </c>
      <c r="N6" s="156"/>
      <c r="O6" s="158"/>
      <c r="P6" s="212">
        <v>44958</v>
      </c>
      <c r="Q6" s="214">
        <v>45200</v>
      </c>
      <c r="R6" s="159"/>
      <c r="S6" s="156"/>
      <c r="T6" s="156"/>
      <c r="U6" s="159"/>
      <c r="V6" s="282" t="s">
        <v>366</v>
      </c>
      <c r="W6" s="159"/>
      <c r="X6" s="159" t="s">
        <v>62</v>
      </c>
      <c r="Y6" s="105" t="s">
        <v>188</v>
      </c>
      <c r="Z6" s="159" t="s">
        <v>128</v>
      </c>
    </row>
    <row r="7" spans="1:26" s="103" customFormat="1" ht="156" customHeight="1">
      <c r="A7" s="143" t="s">
        <v>11</v>
      </c>
      <c r="B7" s="143" t="s">
        <v>59</v>
      </c>
      <c r="C7" s="144" t="s">
        <v>106</v>
      </c>
      <c r="D7" s="145" t="s">
        <v>22</v>
      </c>
      <c r="E7" s="155">
        <v>80134073</v>
      </c>
      <c r="F7" s="145" t="s">
        <v>65</v>
      </c>
      <c r="G7" s="146" t="s">
        <v>66</v>
      </c>
      <c r="H7" s="209" t="s">
        <v>132</v>
      </c>
      <c r="I7" s="145" t="s">
        <v>96</v>
      </c>
      <c r="J7" s="145">
        <v>42</v>
      </c>
      <c r="K7" s="147">
        <v>50</v>
      </c>
      <c r="L7" s="156">
        <v>18000000</v>
      </c>
      <c r="M7" s="157">
        <f>+L7/4</f>
        <v>4500000</v>
      </c>
      <c r="N7" s="156"/>
      <c r="O7" s="158"/>
      <c r="P7" s="212">
        <v>44958</v>
      </c>
      <c r="Q7" s="212" t="s">
        <v>133</v>
      </c>
      <c r="R7" s="159"/>
      <c r="S7" s="156"/>
      <c r="T7" s="156"/>
      <c r="U7" s="159"/>
      <c r="V7" s="282" t="s">
        <v>367</v>
      </c>
      <c r="W7" s="159"/>
      <c r="X7" s="159" t="s">
        <v>62</v>
      </c>
      <c r="Y7" s="105" t="s">
        <v>189</v>
      </c>
      <c r="Z7" s="159" t="s">
        <v>115</v>
      </c>
    </row>
    <row r="8" spans="1:26" ht="139.5" customHeight="1">
      <c r="A8" s="5" t="s">
        <v>12</v>
      </c>
      <c r="B8" s="5" t="s">
        <v>59</v>
      </c>
      <c r="C8" s="6" t="s">
        <v>106</v>
      </c>
      <c r="D8" s="162" t="s">
        <v>110</v>
      </c>
      <c r="E8" s="22">
        <v>1136887374</v>
      </c>
      <c r="F8" s="167" t="s">
        <v>116</v>
      </c>
      <c r="G8" s="265" t="s">
        <v>117</v>
      </c>
      <c r="H8" s="218" t="s">
        <v>134</v>
      </c>
      <c r="I8" s="7" t="s">
        <v>96</v>
      </c>
      <c r="J8" s="7">
        <v>28</v>
      </c>
      <c r="K8" s="135">
        <v>51</v>
      </c>
      <c r="L8" s="152">
        <v>13248000</v>
      </c>
      <c r="M8" s="153">
        <v>3312000</v>
      </c>
      <c r="N8" s="152"/>
      <c r="O8" s="154"/>
      <c r="P8" s="212">
        <v>44958</v>
      </c>
      <c r="Q8" s="212">
        <v>45077</v>
      </c>
      <c r="R8" s="131"/>
      <c r="S8" s="152"/>
      <c r="T8" s="152"/>
      <c r="U8" s="131"/>
      <c r="V8" s="282" t="s">
        <v>368</v>
      </c>
      <c r="W8" s="131"/>
      <c r="X8" s="131" t="s">
        <v>62</v>
      </c>
      <c r="Y8" s="105" t="s">
        <v>190</v>
      </c>
      <c r="Z8" s="131" t="s">
        <v>135</v>
      </c>
    </row>
    <row r="9" spans="1:26" ht="171.6" customHeight="1">
      <c r="A9" s="5" t="s">
        <v>13</v>
      </c>
      <c r="B9" s="5" t="s">
        <v>59</v>
      </c>
      <c r="C9" s="6" t="s">
        <v>106</v>
      </c>
      <c r="D9" s="162" t="s">
        <v>39</v>
      </c>
      <c r="E9" s="22">
        <v>1002394030</v>
      </c>
      <c r="F9" s="7" t="s">
        <v>80</v>
      </c>
      <c r="G9" s="4" t="s">
        <v>81</v>
      </c>
      <c r="H9" s="218" t="s">
        <v>113</v>
      </c>
      <c r="I9" s="7" t="s">
        <v>96</v>
      </c>
      <c r="J9" s="7">
        <v>32</v>
      </c>
      <c r="K9" s="135">
        <v>53</v>
      </c>
      <c r="L9" s="152">
        <v>12800000</v>
      </c>
      <c r="M9" s="153">
        <v>3200000</v>
      </c>
      <c r="N9" s="152"/>
      <c r="O9" s="154"/>
      <c r="P9" s="212">
        <v>44959</v>
      </c>
      <c r="Q9" s="212">
        <v>45078</v>
      </c>
      <c r="R9" s="131"/>
      <c r="S9" s="152"/>
      <c r="T9" s="152"/>
      <c r="U9" s="131"/>
      <c r="V9" s="282" t="s">
        <v>369</v>
      </c>
      <c r="W9" s="131"/>
      <c r="X9" s="131" t="s">
        <v>62</v>
      </c>
      <c r="Y9" s="105" t="s">
        <v>191</v>
      </c>
      <c r="Z9" s="131" t="s">
        <v>128</v>
      </c>
    </row>
    <row r="10" spans="1:26" ht="159" customHeight="1">
      <c r="A10" s="5" t="s">
        <v>14</v>
      </c>
      <c r="B10" s="5" t="s">
        <v>59</v>
      </c>
      <c r="C10" s="6" t="s">
        <v>106</v>
      </c>
      <c r="D10" s="15" t="s">
        <v>77</v>
      </c>
      <c r="E10" s="22">
        <v>52665176</v>
      </c>
      <c r="F10" s="15" t="s">
        <v>78</v>
      </c>
      <c r="G10" s="24" t="s">
        <v>79</v>
      </c>
      <c r="H10" s="218" t="s">
        <v>111</v>
      </c>
      <c r="I10" s="7" t="s">
        <v>96</v>
      </c>
      <c r="J10" s="7">
        <v>30</v>
      </c>
      <c r="K10" s="135">
        <v>51</v>
      </c>
      <c r="L10" s="152">
        <v>22000000</v>
      </c>
      <c r="M10" s="153">
        <v>5500000</v>
      </c>
      <c r="N10" s="152"/>
      <c r="O10" s="154"/>
      <c r="P10" s="212">
        <v>44959</v>
      </c>
      <c r="Q10" s="212">
        <v>45078</v>
      </c>
      <c r="R10" s="131"/>
      <c r="S10" s="152"/>
      <c r="T10" s="152"/>
      <c r="U10" s="131"/>
      <c r="V10" s="282" t="s">
        <v>370</v>
      </c>
      <c r="W10" s="131"/>
      <c r="X10" s="131" t="s">
        <v>62</v>
      </c>
      <c r="Y10" s="105" t="s">
        <v>192</v>
      </c>
      <c r="Z10" s="131" t="s">
        <v>135</v>
      </c>
    </row>
    <row r="11" spans="1:26" ht="163.95" customHeight="1">
      <c r="A11" s="5" t="s">
        <v>15</v>
      </c>
      <c r="B11" s="5" t="s">
        <v>59</v>
      </c>
      <c r="C11" s="6" t="s">
        <v>106</v>
      </c>
      <c r="D11" s="15" t="s">
        <v>114</v>
      </c>
      <c r="E11" s="108">
        <v>1110581505</v>
      </c>
      <c r="F11" s="107" t="s">
        <v>119</v>
      </c>
      <c r="G11" s="169" t="s">
        <v>120</v>
      </c>
      <c r="H11" s="217" t="s">
        <v>118</v>
      </c>
      <c r="I11" s="7" t="s">
        <v>96</v>
      </c>
      <c r="J11" s="7">
        <v>29</v>
      </c>
      <c r="K11" s="135">
        <v>55</v>
      </c>
      <c r="L11" s="152">
        <v>16000000</v>
      </c>
      <c r="M11" s="153">
        <v>4000000</v>
      </c>
      <c r="N11" s="152"/>
      <c r="O11" s="154"/>
      <c r="P11" s="212">
        <v>44959</v>
      </c>
      <c r="Q11" s="212">
        <v>45078</v>
      </c>
      <c r="R11" s="131"/>
      <c r="S11" s="152"/>
      <c r="T11" s="152"/>
      <c r="U11" s="131"/>
      <c r="V11" s="282" t="s">
        <v>371</v>
      </c>
      <c r="W11" s="131"/>
      <c r="X11" s="131" t="s">
        <v>62</v>
      </c>
      <c r="Y11" s="105" t="s">
        <v>193</v>
      </c>
      <c r="Z11" s="131" t="s">
        <v>135</v>
      </c>
    </row>
    <row r="12" spans="1:26" ht="104.1" customHeight="1">
      <c r="A12" s="5" t="s">
        <v>16</v>
      </c>
      <c r="B12" s="5" t="s">
        <v>59</v>
      </c>
      <c r="C12" s="6" t="s">
        <v>106</v>
      </c>
      <c r="D12" s="162" t="s">
        <v>36</v>
      </c>
      <c r="E12" s="22">
        <v>1073151766</v>
      </c>
      <c r="F12" s="7" t="s">
        <v>71</v>
      </c>
      <c r="G12" s="14" t="s">
        <v>72</v>
      </c>
      <c r="H12" s="209" t="s">
        <v>136</v>
      </c>
      <c r="I12" s="7" t="s">
        <v>96</v>
      </c>
      <c r="J12" s="7">
        <v>45</v>
      </c>
      <c r="K12" s="135">
        <v>54</v>
      </c>
      <c r="L12" s="152">
        <v>13195056</v>
      </c>
      <c r="M12" s="153">
        <v>3298764</v>
      </c>
      <c r="N12" s="152"/>
      <c r="O12" s="154"/>
      <c r="P12" s="212">
        <v>44959</v>
      </c>
      <c r="Q12" s="212">
        <v>45078</v>
      </c>
      <c r="R12" s="131"/>
      <c r="S12" s="152"/>
      <c r="T12" s="152"/>
      <c r="U12" s="131"/>
      <c r="V12" s="282" t="s">
        <v>372</v>
      </c>
      <c r="W12" s="131"/>
      <c r="X12" s="131" t="s">
        <v>62</v>
      </c>
      <c r="Y12" s="105" t="s">
        <v>194</v>
      </c>
      <c r="Z12" s="131" t="s">
        <v>115</v>
      </c>
    </row>
    <row r="13" spans="1:26" ht="149.4" customHeight="1">
      <c r="A13" s="5" t="s">
        <v>17</v>
      </c>
      <c r="B13" s="5" t="s">
        <v>59</v>
      </c>
      <c r="C13" s="6" t="s">
        <v>106</v>
      </c>
      <c r="D13" s="127" t="s">
        <v>107</v>
      </c>
      <c r="E13" s="22">
        <v>21022896</v>
      </c>
      <c r="F13" s="140" t="s">
        <v>108</v>
      </c>
      <c r="G13" s="140" t="s">
        <v>109</v>
      </c>
      <c r="H13" s="218" t="s">
        <v>137</v>
      </c>
      <c r="I13" s="7" t="s">
        <v>96</v>
      </c>
      <c r="J13" s="7">
        <v>44</v>
      </c>
      <c r="K13" s="135">
        <v>56</v>
      </c>
      <c r="L13" s="152">
        <v>18153072</v>
      </c>
      <c r="M13" s="153">
        <v>4538268</v>
      </c>
      <c r="N13" s="152"/>
      <c r="O13" s="154"/>
      <c r="P13" s="212">
        <v>44960</v>
      </c>
      <c r="Q13" s="212">
        <v>45079</v>
      </c>
      <c r="R13" s="131"/>
      <c r="S13" s="152"/>
      <c r="T13" s="152"/>
      <c r="U13" s="131"/>
      <c r="V13" s="282" t="s">
        <v>373</v>
      </c>
      <c r="W13" s="131"/>
      <c r="X13" s="131" t="s">
        <v>62</v>
      </c>
      <c r="Y13" s="105" t="s">
        <v>195</v>
      </c>
      <c r="Z13" s="131" t="s">
        <v>138</v>
      </c>
    </row>
    <row r="14" spans="1:26" ht="127.5" customHeight="1">
      <c r="A14" s="5" t="s">
        <v>18</v>
      </c>
      <c r="B14" s="5" t="s">
        <v>141</v>
      </c>
      <c r="C14" s="6" t="s">
        <v>82</v>
      </c>
      <c r="D14" s="7" t="s">
        <v>142</v>
      </c>
      <c r="E14" s="220">
        <v>9004397165</v>
      </c>
      <c r="F14" s="221" t="s">
        <v>103</v>
      </c>
      <c r="G14" s="222" t="s">
        <v>102</v>
      </c>
      <c r="H14" s="233" t="s">
        <v>139</v>
      </c>
      <c r="I14" s="7" t="s">
        <v>140</v>
      </c>
      <c r="J14" s="7">
        <v>16</v>
      </c>
      <c r="K14" s="135">
        <v>59</v>
      </c>
      <c r="L14" s="223">
        <v>3075731180</v>
      </c>
      <c r="M14" s="219"/>
      <c r="N14" s="223">
        <v>2608220041</v>
      </c>
      <c r="O14" s="224">
        <v>467511139</v>
      </c>
      <c r="P14" s="212">
        <v>44974</v>
      </c>
      <c r="Q14" s="212">
        <v>45291</v>
      </c>
      <c r="R14" s="131"/>
      <c r="S14" s="152"/>
      <c r="T14" s="152"/>
      <c r="U14" s="131"/>
      <c r="V14" s="282" t="s">
        <v>385</v>
      </c>
      <c r="W14" s="131"/>
      <c r="X14" s="131" t="s">
        <v>62</v>
      </c>
      <c r="Y14" s="105" t="s">
        <v>196</v>
      </c>
      <c r="Z14" s="227" t="s">
        <v>143</v>
      </c>
    </row>
    <row r="15" spans="1:26" ht="193.05" customHeight="1">
      <c r="A15" s="5" t="s">
        <v>19</v>
      </c>
      <c r="B15" s="5" t="s">
        <v>144</v>
      </c>
      <c r="C15" s="6" t="s">
        <v>82</v>
      </c>
      <c r="D15" s="7" t="s">
        <v>88</v>
      </c>
      <c r="E15" s="106">
        <v>890982597</v>
      </c>
      <c r="F15" s="231" t="s">
        <v>104</v>
      </c>
      <c r="G15" s="106" t="s">
        <v>105</v>
      </c>
      <c r="H15" s="232" t="s">
        <v>154</v>
      </c>
      <c r="I15" s="7" t="s">
        <v>148</v>
      </c>
      <c r="J15" s="7">
        <v>13</v>
      </c>
      <c r="K15" s="135">
        <v>60</v>
      </c>
      <c r="L15" s="152">
        <v>2122980106</v>
      </c>
      <c r="M15" s="153"/>
      <c r="N15" s="152">
        <v>1910680106</v>
      </c>
      <c r="O15" s="234">
        <v>212300000</v>
      </c>
      <c r="P15" s="212">
        <v>44974</v>
      </c>
      <c r="Q15" s="212">
        <v>45092</v>
      </c>
      <c r="R15" s="131"/>
      <c r="S15" s="152"/>
      <c r="T15" s="152"/>
      <c r="U15" s="131"/>
      <c r="V15" s="282" t="s">
        <v>383</v>
      </c>
      <c r="W15" s="131"/>
      <c r="X15" s="131" t="s">
        <v>62</v>
      </c>
      <c r="Y15" s="105" t="s">
        <v>197</v>
      </c>
      <c r="Z15" s="227" t="s">
        <v>152</v>
      </c>
    </row>
    <row r="16" spans="1:26" ht="176.55" customHeight="1">
      <c r="A16" s="5" t="s">
        <v>20</v>
      </c>
      <c r="B16" s="5" t="s">
        <v>144</v>
      </c>
      <c r="C16" s="6" t="s">
        <v>82</v>
      </c>
      <c r="D16" s="7" t="s">
        <v>88</v>
      </c>
      <c r="E16" s="106">
        <v>890982597</v>
      </c>
      <c r="F16" s="235" t="s">
        <v>104</v>
      </c>
      <c r="G16" s="106" t="s">
        <v>105</v>
      </c>
      <c r="H16" s="232" t="s">
        <v>153</v>
      </c>
      <c r="I16" s="7" t="s">
        <v>148</v>
      </c>
      <c r="J16" s="7">
        <v>10</v>
      </c>
      <c r="K16" s="135">
        <v>61</v>
      </c>
      <c r="L16" s="152">
        <v>1184951283</v>
      </c>
      <c r="M16" s="153"/>
      <c r="N16" s="152">
        <v>1054606283</v>
      </c>
      <c r="O16" s="234">
        <v>130345000</v>
      </c>
      <c r="P16" s="212">
        <v>44974</v>
      </c>
      <c r="Q16" s="212">
        <v>45092</v>
      </c>
      <c r="R16" s="131"/>
      <c r="S16" s="152"/>
      <c r="T16" s="152"/>
      <c r="U16" s="131"/>
      <c r="V16" s="282" t="s">
        <v>383</v>
      </c>
      <c r="W16" s="131"/>
      <c r="X16" s="131" t="s">
        <v>62</v>
      </c>
      <c r="Y16" s="105" t="s">
        <v>198</v>
      </c>
      <c r="Z16" s="227" t="s">
        <v>152</v>
      </c>
    </row>
    <row r="17" spans="1:26" ht="192.45" customHeight="1">
      <c r="A17" s="5" t="s">
        <v>21</v>
      </c>
      <c r="B17" s="5" t="s">
        <v>144</v>
      </c>
      <c r="C17" s="6" t="s">
        <v>82</v>
      </c>
      <c r="D17" s="15" t="s">
        <v>84</v>
      </c>
      <c r="E17" s="15" t="s">
        <v>85</v>
      </c>
      <c r="F17" s="15" t="s">
        <v>86</v>
      </c>
      <c r="G17" s="24" t="s">
        <v>87</v>
      </c>
      <c r="H17" s="238" t="s">
        <v>155</v>
      </c>
      <c r="I17" s="7" t="s">
        <v>148</v>
      </c>
      <c r="J17" s="7">
        <v>9</v>
      </c>
      <c r="K17" s="135">
        <v>57</v>
      </c>
      <c r="L17" s="230">
        <v>1137862968</v>
      </c>
      <c r="M17" s="153"/>
      <c r="N17" s="237">
        <v>963769934</v>
      </c>
      <c r="O17" s="234">
        <v>174093034</v>
      </c>
      <c r="P17" s="212">
        <v>44974</v>
      </c>
      <c r="Q17" s="212">
        <v>45058</v>
      </c>
      <c r="R17" s="131"/>
      <c r="S17" s="152"/>
      <c r="T17" s="152"/>
      <c r="U17" s="131"/>
      <c r="V17" s="282" t="s">
        <v>383</v>
      </c>
      <c r="W17" s="131"/>
      <c r="X17" s="131" t="s">
        <v>62</v>
      </c>
      <c r="Y17" s="105" t="s">
        <v>199</v>
      </c>
      <c r="Z17" s="227" t="s">
        <v>149</v>
      </c>
    </row>
    <row r="18" spans="1:26" ht="172.5" customHeight="1">
      <c r="A18" s="5" t="s">
        <v>23</v>
      </c>
      <c r="B18" s="5" t="s">
        <v>144</v>
      </c>
      <c r="C18" s="6" t="s">
        <v>82</v>
      </c>
      <c r="D18" s="15" t="s">
        <v>84</v>
      </c>
      <c r="E18" s="15" t="s">
        <v>85</v>
      </c>
      <c r="F18" s="15" t="s">
        <v>86</v>
      </c>
      <c r="G18" s="24" t="s">
        <v>87</v>
      </c>
      <c r="H18" s="238" t="s">
        <v>156</v>
      </c>
      <c r="I18" s="7" t="s">
        <v>148</v>
      </c>
      <c r="J18" s="22">
        <v>11</v>
      </c>
      <c r="K18" s="136">
        <v>58</v>
      </c>
      <c r="L18" s="230">
        <v>1136930567</v>
      </c>
      <c r="M18" s="160"/>
      <c r="N18" s="236">
        <v>962980190</v>
      </c>
      <c r="O18" s="229">
        <v>173950377</v>
      </c>
      <c r="P18" s="212">
        <v>44974</v>
      </c>
      <c r="Q18" s="212">
        <v>45074</v>
      </c>
      <c r="R18" s="22"/>
      <c r="S18" s="152"/>
      <c r="T18" s="152"/>
      <c r="U18" s="22"/>
      <c r="V18" s="282" t="s">
        <v>383</v>
      </c>
      <c r="W18" s="22"/>
      <c r="X18" s="131" t="s">
        <v>62</v>
      </c>
      <c r="Y18" s="105" t="s">
        <v>200</v>
      </c>
      <c r="Z18" s="227" t="s">
        <v>149</v>
      </c>
    </row>
    <row r="19" spans="1:26" ht="132" customHeight="1">
      <c r="A19" s="5" t="s">
        <v>24</v>
      </c>
      <c r="B19" s="5" t="s">
        <v>59</v>
      </c>
      <c r="C19" s="6" t="s">
        <v>106</v>
      </c>
      <c r="D19" s="15" t="s">
        <v>38</v>
      </c>
      <c r="E19" s="151">
        <v>1073233793</v>
      </c>
      <c r="F19" s="7" t="s">
        <v>75</v>
      </c>
      <c r="G19" s="14" t="s">
        <v>76</v>
      </c>
      <c r="H19" s="7" t="s">
        <v>157</v>
      </c>
      <c r="I19" s="7" t="s">
        <v>96</v>
      </c>
      <c r="J19" s="7">
        <v>43</v>
      </c>
      <c r="K19" s="135">
        <v>62</v>
      </c>
      <c r="L19" s="152">
        <v>8220000</v>
      </c>
      <c r="M19" s="152">
        <v>2055000</v>
      </c>
      <c r="N19" s="152"/>
      <c r="O19" s="154"/>
      <c r="P19" s="50">
        <v>44964</v>
      </c>
      <c r="Q19" s="212">
        <v>45083</v>
      </c>
      <c r="R19" s="17"/>
      <c r="S19" s="152"/>
      <c r="T19" s="152"/>
      <c r="U19" s="17"/>
      <c r="V19" s="282" t="s">
        <v>374</v>
      </c>
      <c r="W19" s="17"/>
      <c r="X19" s="131" t="s">
        <v>62</v>
      </c>
      <c r="Y19" s="105" t="s">
        <v>201</v>
      </c>
      <c r="Z19" s="17" t="s">
        <v>115</v>
      </c>
    </row>
    <row r="20" spans="1:26" ht="122.55" customHeight="1">
      <c r="A20" s="5" t="s">
        <v>25</v>
      </c>
      <c r="B20" s="5" t="s">
        <v>59</v>
      </c>
      <c r="C20" s="6" t="s">
        <v>106</v>
      </c>
      <c r="D20" s="15" t="s">
        <v>158</v>
      </c>
      <c r="E20" s="225">
        <v>1020746678</v>
      </c>
      <c r="F20" s="106" t="s">
        <v>159</v>
      </c>
      <c r="G20" s="105" t="s">
        <v>160</v>
      </c>
      <c r="H20" s="209" t="s">
        <v>161</v>
      </c>
      <c r="I20" s="15" t="s">
        <v>96</v>
      </c>
      <c r="J20" s="15">
        <v>24</v>
      </c>
      <c r="K20" s="114">
        <v>63</v>
      </c>
      <c r="L20" s="152">
        <v>18000000</v>
      </c>
      <c r="M20" s="153">
        <v>4500000</v>
      </c>
      <c r="N20" s="152"/>
      <c r="O20" s="154"/>
      <c r="P20" s="50">
        <v>44964</v>
      </c>
      <c r="Q20" s="212">
        <v>45083</v>
      </c>
      <c r="R20" s="17"/>
      <c r="S20" s="152"/>
      <c r="T20" s="152"/>
      <c r="U20" s="17"/>
      <c r="V20" s="282" t="s">
        <v>375</v>
      </c>
      <c r="W20" s="17"/>
      <c r="X20" s="131" t="s">
        <v>62</v>
      </c>
      <c r="Y20" s="105" t="s">
        <v>202</v>
      </c>
      <c r="Z20" s="17" t="s">
        <v>128</v>
      </c>
    </row>
    <row r="21" spans="1:26" ht="147" customHeight="1">
      <c r="A21" s="5" t="s">
        <v>26</v>
      </c>
      <c r="B21" s="5" t="s">
        <v>59</v>
      </c>
      <c r="C21" s="6" t="s">
        <v>106</v>
      </c>
      <c r="D21" s="15" t="s">
        <v>162</v>
      </c>
      <c r="E21" s="105">
        <v>79691861</v>
      </c>
      <c r="F21" s="7"/>
      <c r="G21" s="4" t="s">
        <v>163</v>
      </c>
      <c r="H21" s="7" t="s">
        <v>112</v>
      </c>
      <c r="I21" s="7" t="s">
        <v>100</v>
      </c>
      <c r="J21" s="7">
        <v>27</v>
      </c>
      <c r="K21" s="135">
        <v>64</v>
      </c>
      <c r="L21" s="152">
        <v>40000000</v>
      </c>
      <c r="M21" s="153">
        <v>5000000</v>
      </c>
      <c r="N21" s="152"/>
      <c r="O21" s="154"/>
      <c r="P21" s="50">
        <v>44964</v>
      </c>
      <c r="Q21" s="212">
        <v>45205</v>
      </c>
      <c r="R21" s="17"/>
      <c r="S21" s="152"/>
      <c r="T21" s="152"/>
      <c r="U21" s="17"/>
      <c r="V21" s="297" t="s">
        <v>376</v>
      </c>
      <c r="W21" s="17"/>
      <c r="X21" s="131" t="s">
        <v>62</v>
      </c>
      <c r="Y21" s="105" t="s">
        <v>203</v>
      </c>
      <c r="Z21" s="17" t="s">
        <v>135</v>
      </c>
    </row>
    <row r="22" spans="1:26" ht="258.45" customHeight="1">
      <c r="A22" s="5" t="s">
        <v>27</v>
      </c>
      <c r="B22" s="5" t="s">
        <v>144</v>
      </c>
      <c r="C22" s="6" t="s">
        <v>82</v>
      </c>
      <c r="D22" s="15" t="s">
        <v>145</v>
      </c>
      <c r="E22" s="106">
        <v>830147561</v>
      </c>
      <c r="F22" s="105"/>
      <c r="G22" s="225" t="s">
        <v>146</v>
      </c>
      <c r="H22" s="226" t="s">
        <v>147</v>
      </c>
      <c r="I22" s="7" t="s">
        <v>148</v>
      </c>
      <c r="J22" s="7" t="s">
        <v>150</v>
      </c>
      <c r="K22" s="135" t="s">
        <v>151</v>
      </c>
      <c r="L22" s="230">
        <v>3586995585</v>
      </c>
      <c r="M22" s="153"/>
      <c r="N22" s="230">
        <v>3206774053</v>
      </c>
      <c r="O22" s="230">
        <v>380221532</v>
      </c>
      <c r="P22" s="50">
        <v>44974</v>
      </c>
      <c r="Q22" s="212">
        <v>45186</v>
      </c>
      <c r="R22" s="17"/>
      <c r="S22" s="152"/>
      <c r="T22" s="152"/>
      <c r="U22" s="17"/>
      <c r="V22" s="282" t="s">
        <v>383</v>
      </c>
      <c r="W22" s="17"/>
      <c r="X22" s="131" t="s">
        <v>62</v>
      </c>
      <c r="Y22" s="105" t="s">
        <v>204</v>
      </c>
      <c r="Z22" s="227" t="s">
        <v>149</v>
      </c>
    </row>
    <row r="23" spans="1:26" ht="178.5" customHeight="1">
      <c r="A23" s="5" t="s">
        <v>28</v>
      </c>
      <c r="B23" s="5" t="s">
        <v>164</v>
      </c>
      <c r="C23" s="6" t="s">
        <v>82</v>
      </c>
      <c r="D23" s="15" t="s">
        <v>165</v>
      </c>
      <c r="E23" s="220" t="s">
        <v>167</v>
      </c>
      <c r="F23" s="7"/>
      <c r="G23" s="240" t="s">
        <v>166</v>
      </c>
      <c r="H23" s="241" t="s">
        <v>168</v>
      </c>
      <c r="I23" s="7" t="s">
        <v>148</v>
      </c>
      <c r="J23" s="15">
        <v>14</v>
      </c>
      <c r="K23" s="114">
        <v>65</v>
      </c>
      <c r="L23" s="230">
        <v>3550236223</v>
      </c>
      <c r="M23" s="153"/>
      <c r="N23" s="230">
        <v>3262667089</v>
      </c>
      <c r="O23" s="228">
        <v>287569134</v>
      </c>
      <c r="P23" s="50">
        <v>44974</v>
      </c>
      <c r="Q23" s="212">
        <v>45107</v>
      </c>
      <c r="R23" s="17"/>
      <c r="S23" s="152"/>
      <c r="T23" s="152"/>
      <c r="U23" s="17"/>
      <c r="V23" s="282" t="s">
        <v>384</v>
      </c>
      <c r="W23" s="17"/>
      <c r="X23" s="131" t="s">
        <v>62</v>
      </c>
      <c r="Y23" s="105" t="s">
        <v>205</v>
      </c>
      <c r="Z23" s="227" t="s">
        <v>143</v>
      </c>
    </row>
    <row r="24" spans="1:26" ht="170.55" customHeight="1">
      <c r="A24" s="5" t="s">
        <v>29</v>
      </c>
      <c r="B24" s="5" t="s">
        <v>164</v>
      </c>
      <c r="C24" s="6" t="s">
        <v>82</v>
      </c>
      <c r="D24" s="15" t="s">
        <v>165</v>
      </c>
      <c r="E24" s="239" t="s">
        <v>167</v>
      </c>
      <c r="F24" s="7"/>
      <c r="G24" s="168" t="s">
        <v>166</v>
      </c>
      <c r="H24" s="241" t="s">
        <v>169</v>
      </c>
      <c r="I24" s="7" t="s">
        <v>148</v>
      </c>
      <c r="J24" s="7">
        <v>15</v>
      </c>
      <c r="K24" s="135">
        <v>66</v>
      </c>
      <c r="L24" s="230">
        <v>3533638282</v>
      </c>
      <c r="M24" s="153"/>
      <c r="N24" s="230">
        <v>3247413582</v>
      </c>
      <c r="O24" s="230">
        <v>286224700</v>
      </c>
      <c r="P24" s="50">
        <v>44974</v>
      </c>
      <c r="Q24" s="212">
        <v>45107</v>
      </c>
      <c r="R24" s="17"/>
      <c r="S24" s="152"/>
      <c r="T24" s="152"/>
      <c r="U24" s="17"/>
      <c r="V24" s="282" t="s">
        <v>384</v>
      </c>
      <c r="W24" s="17"/>
      <c r="X24" s="131" t="s">
        <v>62</v>
      </c>
      <c r="Y24" s="105" t="s">
        <v>206</v>
      </c>
      <c r="Z24" s="227" t="s">
        <v>143</v>
      </c>
    </row>
    <row r="25" spans="1:26" ht="131.1" customHeight="1">
      <c r="A25" s="5" t="s">
        <v>30</v>
      </c>
      <c r="B25" s="5" t="s">
        <v>59</v>
      </c>
      <c r="C25" s="144" t="s">
        <v>106</v>
      </c>
      <c r="D25" s="15" t="s">
        <v>172</v>
      </c>
      <c r="E25" s="151">
        <v>1003587819</v>
      </c>
      <c r="F25" s="7" t="s">
        <v>170</v>
      </c>
      <c r="G25" s="14" t="s">
        <v>171</v>
      </c>
      <c r="H25" s="271" t="s">
        <v>173</v>
      </c>
      <c r="I25" s="7" t="s">
        <v>96</v>
      </c>
      <c r="J25" s="7">
        <v>69</v>
      </c>
      <c r="K25" s="135">
        <v>72</v>
      </c>
      <c r="L25" s="152">
        <v>8220000</v>
      </c>
      <c r="M25" s="152">
        <v>2055000</v>
      </c>
      <c r="O25" s="154"/>
      <c r="P25" s="50">
        <v>44974</v>
      </c>
      <c r="Q25" s="212">
        <v>45093</v>
      </c>
      <c r="R25" s="17"/>
      <c r="S25" s="152"/>
      <c r="T25" s="152"/>
      <c r="U25" s="17"/>
      <c r="V25" s="282" t="s">
        <v>377</v>
      </c>
      <c r="W25" s="17"/>
      <c r="X25" s="131" t="s">
        <v>62</v>
      </c>
      <c r="Y25" s="105" t="s">
        <v>207</v>
      </c>
      <c r="Z25" s="17" t="s">
        <v>115</v>
      </c>
    </row>
    <row r="26" spans="1:26" ht="82.8">
      <c r="A26" s="5" t="s">
        <v>31</v>
      </c>
      <c r="B26" s="5" t="s">
        <v>59</v>
      </c>
      <c r="C26" s="144" t="s">
        <v>106</v>
      </c>
      <c r="D26" s="169" t="s">
        <v>181</v>
      </c>
      <c r="E26" s="105">
        <v>1003659684</v>
      </c>
      <c r="F26" s="105" t="s">
        <v>180</v>
      </c>
      <c r="G26" s="245" t="s">
        <v>182</v>
      </c>
      <c r="H26" s="268" t="s">
        <v>183</v>
      </c>
      <c r="I26" s="7" t="s">
        <v>96</v>
      </c>
      <c r="J26" s="7">
        <v>74</v>
      </c>
      <c r="K26" s="135">
        <v>73</v>
      </c>
      <c r="L26" s="152">
        <v>8220000</v>
      </c>
      <c r="M26" s="152">
        <v>2055000</v>
      </c>
      <c r="O26" s="154"/>
      <c r="P26" s="50">
        <v>44974</v>
      </c>
      <c r="Q26" s="212">
        <v>45093</v>
      </c>
      <c r="R26" s="17"/>
      <c r="S26" s="152"/>
      <c r="T26" s="152"/>
      <c r="U26" s="17"/>
      <c r="V26" s="282" t="s">
        <v>378</v>
      </c>
      <c r="W26" s="17"/>
      <c r="X26" s="131" t="s">
        <v>62</v>
      </c>
      <c r="Y26" s="17" t="s">
        <v>208</v>
      </c>
      <c r="Z26" s="17" t="s">
        <v>115</v>
      </c>
    </row>
    <row r="27" spans="1:26" ht="135.9" customHeight="1">
      <c r="A27" s="5" t="s">
        <v>32</v>
      </c>
      <c r="B27" s="5" t="s">
        <v>59</v>
      </c>
      <c r="C27" s="6" t="s">
        <v>106</v>
      </c>
      <c r="D27" s="15" t="s">
        <v>177</v>
      </c>
      <c r="E27" s="242">
        <v>9006519714</v>
      </c>
      <c r="F27" s="243" t="s">
        <v>174</v>
      </c>
      <c r="G27" s="244" t="s">
        <v>175</v>
      </c>
      <c r="H27" s="269" t="s">
        <v>176</v>
      </c>
      <c r="I27" s="7" t="s">
        <v>178</v>
      </c>
      <c r="J27" s="7">
        <v>76</v>
      </c>
      <c r="K27" s="135">
        <v>74</v>
      </c>
      <c r="L27" s="152">
        <v>63070000</v>
      </c>
      <c r="M27" s="152">
        <v>6307000</v>
      </c>
      <c r="O27" s="154"/>
      <c r="P27" s="50">
        <v>44974</v>
      </c>
      <c r="Q27" s="212">
        <v>45290</v>
      </c>
      <c r="R27" s="17"/>
      <c r="S27" s="152"/>
      <c r="T27" s="152"/>
      <c r="U27" s="17"/>
      <c r="V27" s="298" t="s">
        <v>379</v>
      </c>
      <c r="W27" s="17"/>
      <c r="X27" s="131" t="s">
        <v>62</v>
      </c>
      <c r="Y27" s="105" t="s">
        <v>209</v>
      </c>
      <c r="Z27" s="17" t="s">
        <v>179</v>
      </c>
    </row>
    <row r="28" spans="1:26" ht="69">
      <c r="A28" s="5" t="s">
        <v>33</v>
      </c>
      <c r="B28" s="5" t="s">
        <v>59</v>
      </c>
      <c r="C28" s="6" t="s">
        <v>106</v>
      </c>
      <c r="D28" s="15" t="s">
        <v>246</v>
      </c>
      <c r="E28" s="266">
        <v>1022424458</v>
      </c>
      <c r="F28" s="7"/>
      <c r="G28" s="267" t="s">
        <v>247</v>
      </c>
      <c r="H28" s="270" t="s">
        <v>248</v>
      </c>
      <c r="I28" s="7" t="s">
        <v>96</v>
      </c>
      <c r="J28" s="7">
        <v>79</v>
      </c>
      <c r="K28" s="135">
        <v>76</v>
      </c>
      <c r="L28" s="152">
        <v>28000000</v>
      </c>
      <c r="M28" s="153">
        <v>7000000</v>
      </c>
      <c r="N28" s="152"/>
      <c r="O28" s="154"/>
      <c r="P28" s="50">
        <v>44980</v>
      </c>
      <c r="Q28" s="212">
        <v>45068</v>
      </c>
      <c r="R28" s="17"/>
      <c r="S28" s="152"/>
      <c r="T28" s="152"/>
      <c r="U28" s="17"/>
      <c r="V28" s="282" t="s">
        <v>380</v>
      </c>
      <c r="W28" s="17"/>
      <c r="X28" s="131" t="s">
        <v>62</v>
      </c>
      <c r="Y28" s="274" t="s">
        <v>255</v>
      </c>
      <c r="Z28" s="36" t="s">
        <v>245</v>
      </c>
    </row>
    <row r="29" spans="1:26" ht="156.9" customHeight="1">
      <c r="A29" s="22">
        <v>28</v>
      </c>
      <c r="B29" s="6" t="s">
        <v>59</v>
      </c>
      <c r="C29" s="6" t="s">
        <v>106</v>
      </c>
      <c r="D29" s="15" t="s">
        <v>251</v>
      </c>
      <c r="E29" s="272">
        <v>9002711005</v>
      </c>
      <c r="F29" s="15" t="s">
        <v>253</v>
      </c>
      <c r="G29" s="225" t="s">
        <v>252</v>
      </c>
      <c r="H29" s="273" t="s">
        <v>250</v>
      </c>
      <c r="I29" s="15" t="s">
        <v>254</v>
      </c>
      <c r="J29" s="22">
        <v>71</v>
      </c>
      <c r="K29" s="136">
        <v>97</v>
      </c>
      <c r="L29" s="79">
        <v>88356000</v>
      </c>
      <c r="M29" s="98">
        <v>8835000</v>
      </c>
      <c r="N29" s="79"/>
      <c r="O29" s="117"/>
      <c r="P29" s="50">
        <v>44983</v>
      </c>
      <c r="Q29" s="212">
        <v>45286</v>
      </c>
      <c r="R29" s="17"/>
      <c r="S29" s="152"/>
      <c r="T29" s="152"/>
      <c r="U29" s="17"/>
      <c r="V29" s="282" t="s">
        <v>381</v>
      </c>
      <c r="W29" s="17"/>
      <c r="X29" s="131" t="s">
        <v>62</v>
      </c>
      <c r="Y29" s="105" t="s">
        <v>256</v>
      </c>
      <c r="Z29" s="17" t="s">
        <v>249</v>
      </c>
    </row>
    <row r="30" spans="1:26" ht="152.4" customHeight="1">
      <c r="A30" s="22">
        <v>29</v>
      </c>
      <c r="B30" s="6" t="s">
        <v>59</v>
      </c>
      <c r="C30" s="6" t="s">
        <v>106</v>
      </c>
      <c r="D30" s="15" t="s">
        <v>257</v>
      </c>
      <c r="E30" s="15">
        <v>1020833894</v>
      </c>
      <c r="F30" s="15"/>
      <c r="G30" s="24" t="s">
        <v>259</v>
      </c>
      <c r="H30" s="275" t="s">
        <v>260</v>
      </c>
      <c r="I30" s="22" t="s">
        <v>96</v>
      </c>
      <c r="J30" s="22">
        <v>85</v>
      </c>
      <c r="K30" s="136">
        <v>100</v>
      </c>
      <c r="L30" s="79">
        <v>8220000</v>
      </c>
      <c r="M30" s="152">
        <v>2055000</v>
      </c>
      <c r="N30" s="79"/>
      <c r="O30" s="117"/>
      <c r="P30" s="50">
        <v>44985</v>
      </c>
      <c r="Q30" s="212">
        <v>45104</v>
      </c>
      <c r="R30" s="17"/>
      <c r="S30" s="152"/>
      <c r="T30" s="152"/>
      <c r="U30" s="17"/>
      <c r="V30" s="282" t="s">
        <v>382</v>
      </c>
      <c r="W30" s="17"/>
      <c r="X30" s="131" t="s">
        <v>62</v>
      </c>
      <c r="Y30" s="225" t="s">
        <v>261</v>
      </c>
      <c r="Z30" s="17" t="s">
        <v>258</v>
      </c>
    </row>
    <row r="31" spans="1:26" ht="168" customHeight="1">
      <c r="A31" s="22">
        <v>30</v>
      </c>
      <c r="B31" s="6" t="s">
        <v>263</v>
      </c>
      <c r="C31" s="6" t="s">
        <v>262</v>
      </c>
      <c r="D31" s="15" t="s">
        <v>265</v>
      </c>
      <c r="E31" s="15">
        <v>900459737</v>
      </c>
      <c r="F31" s="277" t="s">
        <v>267</v>
      </c>
      <c r="G31" s="24"/>
      <c r="H31" s="276" t="s">
        <v>264</v>
      </c>
      <c r="I31" s="15" t="s">
        <v>254</v>
      </c>
      <c r="J31" s="22">
        <v>19</v>
      </c>
      <c r="K31" s="136">
        <v>10</v>
      </c>
      <c r="L31" s="79">
        <v>35000000</v>
      </c>
      <c r="M31" s="164"/>
      <c r="N31" s="79"/>
      <c r="O31" s="117"/>
      <c r="P31" s="50">
        <v>44942</v>
      </c>
      <c r="Q31" s="212">
        <v>45286</v>
      </c>
      <c r="R31" s="204"/>
      <c r="S31" s="152"/>
      <c r="T31" s="152"/>
      <c r="U31" s="17"/>
      <c r="V31" s="33"/>
      <c r="W31" s="17"/>
      <c r="X31" s="17" t="s">
        <v>62</v>
      </c>
      <c r="Y31" s="225" t="s">
        <v>268</v>
      </c>
      <c r="Z31" s="17" t="s">
        <v>266</v>
      </c>
    </row>
    <row r="32" spans="1:26" ht="44.4" customHeight="1">
      <c r="A32" s="22">
        <v>31</v>
      </c>
      <c r="B32" s="15" t="s">
        <v>263</v>
      </c>
      <c r="C32" s="15" t="s">
        <v>262</v>
      </c>
      <c r="D32" s="15" t="s">
        <v>269</v>
      </c>
      <c r="E32" s="278">
        <v>830037946</v>
      </c>
      <c r="F32" s="278" t="s">
        <v>270</v>
      </c>
      <c r="G32" s="279" t="s">
        <v>271</v>
      </c>
      <c r="H32" s="15" t="s">
        <v>272</v>
      </c>
      <c r="I32" s="15" t="s">
        <v>273</v>
      </c>
      <c r="J32" s="15">
        <v>78</v>
      </c>
      <c r="K32" s="114">
        <v>70</v>
      </c>
      <c r="L32" s="86">
        <v>19979912</v>
      </c>
      <c r="M32" s="115"/>
      <c r="N32" s="86"/>
      <c r="O32" s="137"/>
      <c r="P32" s="113">
        <v>44969</v>
      </c>
      <c r="Q32" s="212">
        <v>45029</v>
      </c>
      <c r="R32" s="36"/>
      <c r="S32" s="152"/>
      <c r="T32" s="152"/>
      <c r="U32" s="36"/>
      <c r="V32" s="33"/>
      <c r="W32" s="36"/>
      <c r="X32" s="36" t="s">
        <v>62</v>
      </c>
      <c r="Y32" s="36" t="s">
        <v>275</v>
      </c>
      <c r="Z32" s="36" t="s">
        <v>274</v>
      </c>
    </row>
    <row r="33" spans="1:27" ht="128.1" customHeight="1">
      <c r="A33" s="22">
        <v>32</v>
      </c>
      <c r="B33" s="15" t="s">
        <v>263</v>
      </c>
      <c r="C33" s="15" t="s">
        <v>262</v>
      </c>
      <c r="D33" s="15" t="s">
        <v>276</v>
      </c>
      <c r="E33" s="278">
        <v>830053669</v>
      </c>
      <c r="F33" s="15"/>
      <c r="G33" s="278" t="s">
        <v>277</v>
      </c>
      <c r="H33" s="280" t="s">
        <v>278</v>
      </c>
      <c r="I33" s="15" t="s">
        <v>279</v>
      </c>
      <c r="J33" s="15">
        <v>72</v>
      </c>
      <c r="K33" s="114">
        <v>78</v>
      </c>
      <c r="L33" s="86">
        <v>5760216</v>
      </c>
      <c r="M33" s="115"/>
      <c r="N33" s="86"/>
      <c r="O33" s="137"/>
      <c r="P33" s="113">
        <v>44980</v>
      </c>
      <c r="Q33" s="212">
        <v>45166</v>
      </c>
      <c r="R33" s="36"/>
      <c r="S33" s="152"/>
      <c r="T33" s="152"/>
      <c r="U33" s="36"/>
      <c r="V33" s="33"/>
      <c r="W33" s="36"/>
      <c r="X33" s="36" t="s">
        <v>62</v>
      </c>
      <c r="Y33" s="281" t="s">
        <v>280</v>
      </c>
      <c r="Z33" s="36" t="s">
        <v>274</v>
      </c>
    </row>
    <row r="34" spans="1:27" s="37" customFormat="1" ht="141.9" customHeight="1">
      <c r="A34" s="140">
        <v>33</v>
      </c>
      <c r="B34" s="140" t="s">
        <v>59</v>
      </c>
      <c r="C34" s="140" t="s">
        <v>106</v>
      </c>
      <c r="D34" s="140" t="s">
        <v>350</v>
      </c>
      <c r="E34" s="37">
        <v>1075650683</v>
      </c>
      <c r="F34" s="140" t="s">
        <v>351</v>
      </c>
      <c r="G34" s="140" t="s">
        <v>349</v>
      </c>
      <c r="H34" s="295" t="s">
        <v>353</v>
      </c>
      <c r="I34" s="140" t="s">
        <v>100</v>
      </c>
      <c r="J34" s="140">
        <v>104</v>
      </c>
      <c r="K34" s="284">
        <v>101</v>
      </c>
      <c r="L34" s="285">
        <v>60000000</v>
      </c>
      <c r="M34" s="286">
        <v>7500000</v>
      </c>
      <c r="N34" s="285"/>
      <c r="O34" s="287"/>
      <c r="P34" s="288">
        <v>45001</v>
      </c>
      <c r="Q34" s="289">
        <v>45245</v>
      </c>
      <c r="R34" s="290"/>
      <c r="S34" s="291"/>
      <c r="T34" s="291"/>
      <c r="U34" s="290"/>
      <c r="V34" s="292" t="s">
        <v>354</v>
      </c>
      <c r="W34" s="290"/>
      <c r="X34" s="290" t="s">
        <v>62</v>
      </c>
      <c r="Y34" s="293" t="s">
        <v>352</v>
      </c>
      <c r="Z34" s="290" t="s">
        <v>115</v>
      </c>
    </row>
    <row r="35" spans="1:27" s="37" customFormat="1" ht="126" customHeight="1">
      <c r="A35" s="294">
        <v>34</v>
      </c>
      <c r="B35" s="140" t="s">
        <v>59</v>
      </c>
      <c r="C35" s="140" t="s">
        <v>106</v>
      </c>
      <c r="D35" s="37" t="s">
        <v>358</v>
      </c>
      <c r="E35" s="37">
        <v>860012336</v>
      </c>
      <c r="F35" s="37" t="s">
        <v>359</v>
      </c>
      <c r="G35" s="37" t="s">
        <v>360</v>
      </c>
      <c r="H35" s="295" t="s">
        <v>361</v>
      </c>
      <c r="I35" s="140" t="s">
        <v>320</v>
      </c>
      <c r="J35" s="140">
        <v>46</v>
      </c>
      <c r="K35" s="284">
        <v>111</v>
      </c>
      <c r="L35" s="285">
        <v>9474780</v>
      </c>
      <c r="M35" s="296"/>
      <c r="N35" s="285"/>
      <c r="O35" s="287"/>
      <c r="P35" s="288">
        <v>45027</v>
      </c>
      <c r="Q35" s="289">
        <v>45209</v>
      </c>
      <c r="R35" s="290"/>
      <c r="S35" s="291"/>
      <c r="T35" s="291"/>
      <c r="U35" s="290"/>
      <c r="V35" s="295" t="s">
        <v>355</v>
      </c>
      <c r="W35" s="290"/>
      <c r="X35" s="290" t="s">
        <v>356</v>
      </c>
      <c r="Y35" s="293" t="s">
        <v>357</v>
      </c>
      <c r="Z35" s="290" t="s">
        <v>409</v>
      </c>
    </row>
    <row r="36" spans="1:27" s="103" customFormat="1" ht="148.5" customHeight="1">
      <c r="A36" s="300">
        <v>35</v>
      </c>
      <c r="B36" s="301" t="s">
        <v>59</v>
      </c>
      <c r="C36" s="301" t="s">
        <v>106</v>
      </c>
      <c r="D36" s="207" t="s">
        <v>406</v>
      </c>
      <c r="E36" s="302">
        <v>80547811</v>
      </c>
      <c r="F36" s="303" t="s">
        <v>407</v>
      </c>
      <c r="G36" s="304" t="s">
        <v>405</v>
      </c>
      <c r="H36" s="207" t="s">
        <v>411</v>
      </c>
      <c r="I36" s="207" t="s">
        <v>96</v>
      </c>
      <c r="J36" s="207">
        <v>108</v>
      </c>
      <c r="K36" s="305">
        <v>116</v>
      </c>
      <c r="L36" s="306">
        <v>18000000</v>
      </c>
      <c r="M36" s="312">
        <v>4500000</v>
      </c>
      <c r="N36" s="306"/>
      <c r="O36" s="306"/>
      <c r="P36" s="307">
        <v>45027</v>
      </c>
      <c r="Q36" s="214">
        <v>45148</v>
      </c>
      <c r="R36" s="308"/>
      <c r="S36" s="156"/>
      <c r="T36" s="156"/>
      <c r="U36" s="308"/>
      <c r="V36" s="309" t="s">
        <v>410</v>
      </c>
      <c r="W36" s="308"/>
      <c r="X36" s="310" t="s">
        <v>356</v>
      </c>
      <c r="Y36" s="311" t="s">
        <v>408</v>
      </c>
      <c r="Z36" s="308" t="s">
        <v>115</v>
      </c>
    </row>
    <row r="37" spans="1:27" ht="149.4" customHeight="1">
      <c r="A37" s="22">
        <v>36</v>
      </c>
      <c r="B37" s="15" t="s">
        <v>59</v>
      </c>
      <c r="C37" s="15" t="s">
        <v>412</v>
      </c>
      <c r="D37" s="313" t="s">
        <v>413</v>
      </c>
      <c r="E37" s="314">
        <v>900366788</v>
      </c>
      <c r="F37" s="110"/>
      <c r="G37" s="322" t="s">
        <v>414</v>
      </c>
      <c r="H37" s="323" t="s">
        <v>447</v>
      </c>
      <c r="I37" s="15" t="s">
        <v>446</v>
      </c>
      <c r="J37" s="15">
        <v>119</v>
      </c>
      <c r="K37" s="114">
        <v>123</v>
      </c>
      <c r="L37" s="321">
        <v>21964480</v>
      </c>
      <c r="M37" s="115"/>
      <c r="N37" s="86"/>
      <c r="O37" s="86"/>
      <c r="P37" s="113">
        <v>45044</v>
      </c>
      <c r="Q37" s="212">
        <v>45074</v>
      </c>
      <c r="R37" s="36"/>
      <c r="S37" s="152"/>
      <c r="T37" s="152"/>
      <c r="U37" s="36"/>
      <c r="V37" s="282" t="s">
        <v>445</v>
      </c>
      <c r="W37" s="36"/>
      <c r="X37" s="36" t="s">
        <v>62</v>
      </c>
      <c r="Y37" s="315" t="s">
        <v>415</v>
      </c>
      <c r="Z37" s="308" t="s">
        <v>115</v>
      </c>
    </row>
    <row r="38" spans="1:27" ht="136.5" customHeight="1">
      <c r="A38" s="15">
        <v>37</v>
      </c>
      <c r="B38" s="15" t="s">
        <v>450</v>
      </c>
      <c r="C38" s="15" t="s">
        <v>452</v>
      </c>
      <c r="D38" s="325" t="s">
        <v>459</v>
      </c>
      <c r="E38" s="325">
        <v>860002184</v>
      </c>
      <c r="F38" s="326" t="s">
        <v>460</v>
      </c>
      <c r="G38" s="326" t="s">
        <v>461</v>
      </c>
      <c r="H38" s="15" t="s">
        <v>463</v>
      </c>
      <c r="I38" s="15" t="s">
        <v>488</v>
      </c>
      <c r="J38" s="15">
        <v>84</v>
      </c>
      <c r="K38" s="114">
        <v>144</v>
      </c>
      <c r="L38" s="86">
        <v>712384342</v>
      </c>
      <c r="M38" s="115"/>
      <c r="N38" s="86"/>
      <c r="O38" s="137"/>
      <c r="P38" s="113">
        <v>45065</v>
      </c>
      <c r="Q38" s="212">
        <v>45347</v>
      </c>
      <c r="R38" s="36"/>
      <c r="S38" s="152"/>
      <c r="T38" s="152"/>
      <c r="U38" s="36"/>
      <c r="V38" s="282" t="s">
        <v>453</v>
      </c>
      <c r="W38" s="36"/>
      <c r="X38" s="36" t="s">
        <v>62</v>
      </c>
      <c r="Y38" s="315" t="s">
        <v>458</v>
      </c>
      <c r="Z38" s="36" t="s">
        <v>266</v>
      </c>
    </row>
    <row r="39" spans="1:27" ht="123.9" customHeight="1">
      <c r="A39" s="22">
        <v>38</v>
      </c>
      <c r="B39" s="15" t="s">
        <v>450</v>
      </c>
      <c r="C39" s="15" t="s">
        <v>452</v>
      </c>
      <c r="D39" s="15" t="s">
        <v>465</v>
      </c>
      <c r="E39" s="15">
        <v>8600024002</v>
      </c>
      <c r="F39" s="15" t="s">
        <v>466</v>
      </c>
      <c r="G39" s="15"/>
      <c r="H39" s="327" t="s">
        <v>462</v>
      </c>
      <c r="I39" s="15" t="s">
        <v>489</v>
      </c>
      <c r="J39" s="15">
        <v>84</v>
      </c>
      <c r="K39" s="136">
        <v>145</v>
      </c>
      <c r="L39" s="79">
        <v>5855000</v>
      </c>
      <c r="M39" s="138"/>
      <c r="N39" s="79"/>
      <c r="O39" s="117"/>
      <c r="P39" s="50">
        <v>45065</v>
      </c>
      <c r="Q39" s="212">
        <v>45430</v>
      </c>
      <c r="R39" s="17"/>
      <c r="S39" s="152"/>
      <c r="T39" s="152"/>
      <c r="U39" s="17"/>
      <c r="V39" s="282" t="s">
        <v>453</v>
      </c>
      <c r="W39" s="17"/>
      <c r="X39" s="36" t="s">
        <v>62</v>
      </c>
      <c r="Y39" s="315" t="s">
        <v>464</v>
      </c>
      <c r="Z39" s="17" t="s">
        <v>266</v>
      </c>
    </row>
    <row r="40" spans="1:27" ht="73.95" customHeight="1">
      <c r="A40" s="22">
        <v>39</v>
      </c>
      <c r="B40" s="15" t="s">
        <v>451</v>
      </c>
      <c r="C40" s="15" t="s">
        <v>106</v>
      </c>
      <c r="D40" s="324" t="s">
        <v>457</v>
      </c>
      <c r="E40" s="15">
        <v>804011987</v>
      </c>
      <c r="F40" s="225" t="s">
        <v>467</v>
      </c>
      <c r="G40" s="328" t="s">
        <v>468</v>
      </c>
      <c r="H40" s="330" t="s">
        <v>469</v>
      </c>
      <c r="I40" s="15" t="s">
        <v>490</v>
      </c>
      <c r="J40" s="15">
        <v>83</v>
      </c>
      <c r="K40" s="136">
        <v>143</v>
      </c>
      <c r="L40" s="336">
        <v>677220590</v>
      </c>
      <c r="M40" s="138"/>
      <c r="N40" s="79"/>
      <c r="O40" s="117"/>
      <c r="P40" s="50">
        <v>45065</v>
      </c>
      <c r="Q40" s="212">
        <v>45291</v>
      </c>
      <c r="R40" s="17"/>
      <c r="S40" s="152"/>
      <c r="T40" s="152"/>
      <c r="U40" s="17"/>
      <c r="V40" s="298" t="s">
        <v>456</v>
      </c>
      <c r="W40" s="17"/>
      <c r="X40" s="36" t="s">
        <v>62</v>
      </c>
      <c r="Y40" s="315" t="s">
        <v>470</v>
      </c>
      <c r="Z40" s="17" t="s">
        <v>266</v>
      </c>
    </row>
    <row r="41" spans="1:27" ht="113.55" customHeight="1">
      <c r="A41" s="22">
        <v>40</v>
      </c>
      <c r="B41" s="15" t="s">
        <v>454</v>
      </c>
      <c r="C41" s="15" t="s">
        <v>82</v>
      </c>
      <c r="D41" s="15" t="s">
        <v>471</v>
      </c>
      <c r="E41" s="15">
        <v>9004302188</v>
      </c>
      <c r="F41" s="15" t="s">
        <v>86</v>
      </c>
      <c r="G41" s="24" t="s">
        <v>87</v>
      </c>
      <c r="H41" s="329" t="s">
        <v>155</v>
      </c>
      <c r="I41" s="15" t="s">
        <v>491</v>
      </c>
      <c r="J41" s="15">
        <v>126</v>
      </c>
      <c r="K41" s="114">
        <v>159</v>
      </c>
      <c r="L41" s="335">
        <v>3056142906</v>
      </c>
      <c r="M41" s="335">
        <v>2621591</v>
      </c>
      <c r="N41" s="335">
        <v>2775894602</v>
      </c>
      <c r="O41" s="334">
        <v>280248304</v>
      </c>
      <c r="P41" s="113">
        <v>45078</v>
      </c>
      <c r="Q41" s="113">
        <v>44941</v>
      </c>
      <c r="R41" s="36"/>
      <c r="S41" s="152"/>
      <c r="T41" s="152"/>
      <c r="U41" s="36"/>
      <c r="V41" s="298" t="s">
        <v>455</v>
      </c>
      <c r="W41" s="36"/>
      <c r="X41" s="36" t="s">
        <v>62</v>
      </c>
      <c r="Y41" s="315" t="s">
        <v>473</v>
      </c>
      <c r="Z41" s="36" t="s">
        <v>485</v>
      </c>
      <c r="AA41" s="48"/>
    </row>
    <row r="42" spans="1:27" ht="117.45" customHeight="1">
      <c r="A42" s="22">
        <v>41</v>
      </c>
      <c r="B42" s="15" t="s">
        <v>454</v>
      </c>
      <c r="C42" s="15" t="s">
        <v>82</v>
      </c>
      <c r="D42" s="15" t="s">
        <v>84</v>
      </c>
      <c r="E42" s="15" t="s">
        <v>85</v>
      </c>
      <c r="F42" s="15" t="s">
        <v>86</v>
      </c>
      <c r="G42" s="24" t="s">
        <v>87</v>
      </c>
      <c r="H42" s="329" t="s">
        <v>472</v>
      </c>
      <c r="I42" s="15" t="s">
        <v>491</v>
      </c>
      <c r="J42" s="15">
        <v>120</v>
      </c>
      <c r="K42" s="114">
        <v>161</v>
      </c>
      <c r="L42" s="335">
        <v>2435997386</v>
      </c>
      <c r="M42" s="335">
        <v>2756681</v>
      </c>
      <c r="N42" s="335">
        <v>2212616426</v>
      </c>
      <c r="O42" s="334">
        <v>223380960</v>
      </c>
      <c r="P42" s="113">
        <v>45078</v>
      </c>
      <c r="Q42" s="113">
        <v>44941</v>
      </c>
      <c r="R42" s="15"/>
      <c r="S42" s="152"/>
      <c r="T42" s="152"/>
      <c r="U42" s="111"/>
      <c r="V42" s="298" t="s">
        <v>455</v>
      </c>
      <c r="W42" s="112"/>
      <c r="X42" s="36" t="s">
        <v>62</v>
      </c>
      <c r="Y42" s="315" t="s">
        <v>474</v>
      </c>
      <c r="Z42" s="15" t="s">
        <v>486</v>
      </c>
    </row>
    <row r="43" spans="1:27" ht="103.5" customHeight="1">
      <c r="A43" s="22">
        <v>42</v>
      </c>
      <c r="B43" s="15" t="s">
        <v>454</v>
      </c>
      <c r="C43" s="15" t="s">
        <v>82</v>
      </c>
      <c r="D43" s="271" t="s">
        <v>476</v>
      </c>
      <c r="E43" s="15">
        <v>9000694685</v>
      </c>
      <c r="F43" s="168" t="s">
        <v>477</v>
      </c>
      <c r="G43" s="169" t="s">
        <v>478</v>
      </c>
      <c r="H43" s="329" t="s">
        <v>475</v>
      </c>
      <c r="I43" s="15" t="s">
        <v>491</v>
      </c>
      <c r="J43" s="15">
        <v>122</v>
      </c>
      <c r="K43" s="114">
        <v>160</v>
      </c>
      <c r="L43" s="335">
        <v>3914571137</v>
      </c>
      <c r="M43" s="335">
        <v>2054743</v>
      </c>
      <c r="N43" s="335">
        <v>3320730696</v>
      </c>
      <c r="O43" s="335">
        <v>593840441</v>
      </c>
      <c r="P43" s="113">
        <v>45078</v>
      </c>
      <c r="Q43" s="113">
        <v>44941</v>
      </c>
      <c r="R43" s="15"/>
      <c r="S43" s="152"/>
      <c r="T43" s="152"/>
      <c r="U43" s="111"/>
      <c r="V43" s="298" t="s">
        <v>455</v>
      </c>
      <c r="W43" s="112"/>
      <c r="X43" s="36" t="s">
        <v>62</v>
      </c>
      <c r="Y43" s="315" t="s">
        <v>479</v>
      </c>
      <c r="Z43" s="15" t="s">
        <v>487</v>
      </c>
    </row>
    <row r="44" spans="1:27" ht="60.75" customHeight="1">
      <c r="A44" s="22">
        <v>43</v>
      </c>
      <c r="B44" s="15" t="s">
        <v>454</v>
      </c>
      <c r="C44" s="15" t="s">
        <v>82</v>
      </c>
      <c r="D44" s="271" t="s">
        <v>481</v>
      </c>
      <c r="E44" s="333">
        <v>9017189109</v>
      </c>
      <c r="F44" s="15" t="s">
        <v>483</v>
      </c>
      <c r="G44" s="331" t="s">
        <v>482</v>
      </c>
      <c r="H44" s="332" t="s">
        <v>480</v>
      </c>
      <c r="I44" s="15" t="s">
        <v>491</v>
      </c>
      <c r="J44" s="15">
        <v>121</v>
      </c>
      <c r="K44" s="114">
        <v>162</v>
      </c>
      <c r="L44" s="228">
        <v>2046678225</v>
      </c>
      <c r="M44" s="228">
        <v>2725445</v>
      </c>
      <c r="N44" s="228">
        <v>1756049917</v>
      </c>
      <c r="O44" s="228">
        <v>290628308</v>
      </c>
      <c r="P44" s="113">
        <v>45078</v>
      </c>
      <c r="Q44" s="113">
        <v>44941</v>
      </c>
      <c r="R44" s="15"/>
      <c r="S44" s="152"/>
      <c r="T44" s="152"/>
      <c r="U44" s="111"/>
      <c r="V44" s="298" t="s">
        <v>455</v>
      </c>
      <c r="W44" s="112"/>
      <c r="X44" s="36" t="s">
        <v>62</v>
      </c>
      <c r="Y44" s="315" t="s">
        <v>484</v>
      </c>
      <c r="Z44" s="15" t="s">
        <v>487</v>
      </c>
    </row>
    <row r="45" spans="1:27" ht="63.75" customHeight="1">
      <c r="A45" s="22">
        <v>44</v>
      </c>
      <c r="B45" s="15"/>
      <c r="C45" s="15"/>
      <c r="D45" s="15"/>
      <c r="E45" s="15"/>
      <c r="F45" s="15"/>
      <c r="G45" s="15"/>
      <c r="H45" s="15"/>
      <c r="I45" s="15"/>
      <c r="J45" s="15"/>
      <c r="K45" s="114"/>
      <c r="L45" s="86"/>
      <c r="M45" s="115"/>
      <c r="N45" s="86"/>
      <c r="O45" s="137"/>
      <c r="P45" s="113"/>
      <c r="Q45" s="212"/>
      <c r="R45" s="15"/>
      <c r="S45" s="152"/>
      <c r="T45" s="152"/>
      <c r="U45" s="111"/>
      <c r="V45" s="15"/>
      <c r="W45" s="112"/>
      <c r="X45" s="15"/>
      <c r="Y45" s="15"/>
      <c r="Z45" s="15"/>
    </row>
    <row r="46" spans="1:27" ht="14.4">
      <c r="A46" s="22">
        <v>45</v>
      </c>
      <c r="B46" s="15"/>
      <c r="C46" s="15"/>
      <c r="D46" s="114"/>
      <c r="E46" s="115"/>
      <c r="F46" s="15"/>
      <c r="G46" s="24"/>
      <c r="H46" s="15"/>
      <c r="I46" s="22"/>
      <c r="J46" s="22"/>
      <c r="K46" s="114"/>
      <c r="L46" s="86"/>
      <c r="M46" s="138"/>
      <c r="N46" s="86"/>
      <c r="O46" s="117"/>
      <c r="P46" s="50"/>
      <c r="Q46" s="212"/>
      <c r="R46" s="22"/>
      <c r="S46" s="152"/>
      <c r="T46" s="152"/>
      <c r="U46" s="22"/>
      <c r="V46" s="22"/>
      <c r="W46" s="116"/>
      <c r="X46" s="36"/>
      <c r="Y46" s="15"/>
      <c r="Z46" s="117"/>
    </row>
    <row r="47" spans="1:27" ht="139.5" customHeight="1">
      <c r="A47" s="22">
        <v>46</v>
      </c>
      <c r="B47" s="22"/>
      <c r="C47" s="144"/>
      <c r="D47" s="15"/>
      <c r="E47" s="22"/>
      <c r="F47" s="15"/>
      <c r="G47" s="24"/>
      <c r="H47" s="15"/>
      <c r="I47" s="15"/>
      <c r="J47" s="22"/>
      <c r="K47" s="136"/>
      <c r="L47" s="86"/>
      <c r="M47" s="138"/>
      <c r="N47" s="79"/>
      <c r="O47" s="117"/>
      <c r="P47" s="50"/>
      <c r="Q47" s="212"/>
      <c r="R47" s="22"/>
      <c r="S47" s="152"/>
      <c r="T47" s="152"/>
      <c r="U47" s="22"/>
      <c r="V47" s="24"/>
      <c r="W47" s="22"/>
      <c r="X47" s="36"/>
      <c r="Y47" s="22"/>
      <c r="Z47" s="22"/>
    </row>
    <row r="48" spans="1:27" ht="124.5" customHeight="1">
      <c r="A48" s="22">
        <v>47</v>
      </c>
      <c r="B48" s="43"/>
      <c r="C48" s="73"/>
      <c r="D48" s="46"/>
      <c r="E48" s="46"/>
      <c r="F48" s="46"/>
      <c r="G48" s="24"/>
      <c r="H48" s="46"/>
      <c r="I48" s="15"/>
      <c r="J48" s="15"/>
      <c r="K48" s="136"/>
      <c r="L48" s="86"/>
      <c r="M48" s="98"/>
      <c r="N48" s="79"/>
      <c r="O48" s="117"/>
      <c r="P48" s="113"/>
      <c r="Q48" s="212"/>
      <c r="R48" s="22"/>
      <c r="S48" s="152"/>
      <c r="T48" s="152"/>
      <c r="U48" s="22"/>
      <c r="V48" s="118"/>
      <c r="W48" s="22"/>
      <c r="X48" s="36"/>
      <c r="Y48" s="22"/>
      <c r="Z48" s="22"/>
    </row>
    <row r="49" spans="1:27" ht="14.4">
      <c r="A49" s="15">
        <v>48</v>
      </c>
      <c r="B49" s="119"/>
      <c r="C49" s="22"/>
      <c r="D49" s="15"/>
      <c r="E49" s="15"/>
      <c r="F49" s="15"/>
      <c r="G49" s="24"/>
      <c r="H49" s="46"/>
      <c r="I49" s="119"/>
      <c r="J49" s="22"/>
      <c r="K49" s="136"/>
      <c r="L49" s="86"/>
      <c r="M49" s="98"/>
      <c r="N49" s="79"/>
      <c r="O49" s="117"/>
      <c r="P49" s="50"/>
      <c r="Q49" s="212"/>
      <c r="R49" s="22"/>
      <c r="S49" s="152"/>
      <c r="T49" s="152"/>
      <c r="U49" s="22"/>
      <c r="V49" s="126"/>
      <c r="W49" s="22"/>
      <c r="X49" s="22"/>
      <c r="Y49" s="246"/>
      <c r="Z49" s="22"/>
    </row>
    <row r="50" spans="1:27" ht="15">
      <c r="A50" s="15">
        <v>49</v>
      </c>
      <c r="B50" s="120"/>
      <c r="C50" s="122"/>
      <c r="D50" s="121"/>
      <c r="E50" s="125"/>
      <c r="F50" s="123"/>
      <c r="G50" s="124"/>
      <c r="H50" s="119"/>
      <c r="I50" s="122"/>
      <c r="J50" s="22"/>
      <c r="K50" s="136"/>
      <c r="L50" s="86"/>
      <c r="M50" s="99"/>
      <c r="N50" s="79"/>
      <c r="O50" s="165"/>
      <c r="P50" s="130"/>
      <c r="Q50" s="215"/>
      <c r="R50" s="122"/>
      <c r="S50" s="161"/>
      <c r="T50" s="161"/>
      <c r="U50" s="161"/>
      <c r="V50" s="15"/>
      <c r="W50" s="122"/>
      <c r="X50" s="122"/>
      <c r="Y50" s="122"/>
      <c r="Z50" s="122"/>
    </row>
    <row r="51" spans="1:27" ht="134.4" customHeight="1">
      <c r="A51" s="15">
        <v>50</v>
      </c>
      <c r="B51" s="6"/>
      <c r="C51" s="15"/>
      <c r="D51" s="15"/>
      <c r="E51" s="109"/>
      <c r="F51" s="128"/>
      <c r="G51" s="127"/>
      <c r="H51" s="15"/>
      <c r="I51" s="22"/>
      <c r="J51" s="22"/>
      <c r="K51" s="136"/>
      <c r="L51" s="89"/>
      <c r="M51" s="100"/>
      <c r="N51" s="89"/>
      <c r="O51" s="94"/>
      <c r="P51" s="50"/>
      <c r="Q51" s="212"/>
      <c r="R51" s="22"/>
      <c r="S51" s="161"/>
      <c r="T51" s="161"/>
      <c r="U51" s="22"/>
      <c r="V51" s="15"/>
      <c r="W51" s="22"/>
      <c r="X51" s="122"/>
      <c r="Y51" s="142"/>
      <c r="Z51" s="15"/>
    </row>
    <row r="52" spans="1:27" ht="135.9" customHeight="1">
      <c r="A52" s="15">
        <v>51</v>
      </c>
      <c r="B52" s="6"/>
      <c r="C52" s="15"/>
      <c r="D52" s="15"/>
      <c r="E52" s="109"/>
      <c r="F52" s="127"/>
      <c r="G52" s="127"/>
      <c r="H52" s="15"/>
      <c r="I52" s="22"/>
      <c r="J52" s="22"/>
      <c r="K52" s="22"/>
      <c r="L52" s="95"/>
      <c r="M52" s="22"/>
      <c r="N52" s="89"/>
      <c r="O52" s="88"/>
      <c r="P52" s="50"/>
      <c r="Q52" s="215"/>
      <c r="R52" s="22"/>
      <c r="S52" s="161"/>
      <c r="T52" s="161"/>
      <c r="U52" s="22"/>
      <c r="V52" s="15"/>
      <c r="W52" s="22"/>
      <c r="X52" s="122"/>
      <c r="Y52" s="141"/>
      <c r="Z52" s="15"/>
    </row>
    <row r="53" spans="1:27" ht="133.5" customHeight="1">
      <c r="A53" s="15">
        <v>52</v>
      </c>
      <c r="B53" s="6"/>
      <c r="C53" s="15"/>
      <c r="D53" s="15"/>
      <c r="E53" s="15"/>
      <c r="F53" s="15"/>
      <c r="G53" s="24"/>
      <c r="H53" s="15"/>
      <c r="I53" s="22"/>
      <c r="J53" s="22"/>
      <c r="K53" s="22"/>
      <c r="L53" s="96"/>
      <c r="M53" s="148"/>
      <c r="N53" s="96"/>
      <c r="O53" s="88"/>
      <c r="P53" s="50"/>
      <c r="Q53" s="215"/>
      <c r="R53" s="22"/>
      <c r="S53" s="161"/>
      <c r="T53" s="161"/>
      <c r="U53" s="22"/>
      <c r="V53" s="15"/>
      <c r="W53" s="22"/>
      <c r="X53" s="122"/>
      <c r="Y53" s="142"/>
      <c r="Z53" s="15"/>
    </row>
    <row r="54" spans="1:27" ht="141" customHeight="1">
      <c r="A54" s="15">
        <v>53</v>
      </c>
      <c r="B54" s="6"/>
      <c r="C54" s="15"/>
      <c r="D54" s="15"/>
      <c r="E54" s="15"/>
      <c r="F54" s="15"/>
      <c r="G54" s="24"/>
      <c r="H54" s="15"/>
      <c r="I54" s="22"/>
      <c r="J54" s="22"/>
      <c r="K54" s="22"/>
      <c r="L54" s="89"/>
      <c r="M54" s="22"/>
      <c r="N54" s="89"/>
      <c r="O54" s="88"/>
      <c r="P54" s="50"/>
      <c r="Q54" s="215"/>
      <c r="R54" s="22"/>
      <c r="S54" s="161"/>
      <c r="T54" s="161"/>
      <c r="U54" s="22"/>
      <c r="V54" s="15"/>
      <c r="W54" s="22"/>
      <c r="X54" s="122"/>
      <c r="Y54" s="142"/>
      <c r="Z54" s="15"/>
    </row>
    <row r="55" spans="1:27" ht="141.9" customHeight="1">
      <c r="A55" s="15">
        <v>54</v>
      </c>
      <c r="B55" s="6"/>
      <c r="C55" s="15"/>
      <c r="D55" s="15"/>
      <c r="E55" s="15"/>
      <c r="F55" s="15"/>
      <c r="G55" s="24"/>
      <c r="H55" s="15"/>
      <c r="I55" s="22"/>
      <c r="J55" s="22"/>
      <c r="K55" s="22"/>
      <c r="L55" s="89"/>
      <c r="M55" s="22"/>
      <c r="N55" s="89"/>
      <c r="O55" s="89"/>
      <c r="P55" s="139"/>
      <c r="Q55" s="215"/>
      <c r="R55" s="22"/>
      <c r="S55" s="161"/>
      <c r="T55" s="161"/>
      <c r="U55" s="22"/>
      <c r="V55" s="15"/>
      <c r="W55" s="22"/>
      <c r="X55" s="122"/>
      <c r="Y55" s="141"/>
      <c r="Z55" s="15"/>
    </row>
    <row r="56" spans="1:27" ht="146.4" customHeight="1">
      <c r="A56" s="15">
        <v>55</v>
      </c>
      <c r="B56" s="6"/>
      <c r="C56" s="15"/>
      <c r="D56" s="15"/>
      <c r="E56" s="22"/>
      <c r="F56" s="129"/>
      <c r="G56" s="24"/>
      <c r="H56" s="15"/>
      <c r="I56" s="22"/>
      <c r="J56" s="22"/>
      <c r="K56" s="22"/>
      <c r="L56" s="101"/>
      <c r="M56" s="22"/>
      <c r="N56" s="101"/>
      <c r="O56" s="101"/>
      <c r="P56" s="139"/>
      <c r="Q56" s="215"/>
      <c r="R56" s="22"/>
      <c r="S56" s="161"/>
      <c r="T56" s="161"/>
      <c r="U56" s="22"/>
      <c r="V56" s="15"/>
      <c r="W56" s="22"/>
      <c r="X56" s="122"/>
      <c r="Y56" s="142"/>
      <c r="Z56" s="15"/>
    </row>
    <row r="57" spans="1:27" ht="146.4" customHeight="1">
      <c r="A57" s="15">
        <v>56</v>
      </c>
      <c r="B57" s="6"/>
      <c r="C57" s="15"/>
      <c r="D57" s="15"/>
      <c r="E57" s="22"/>
      <c r="F57" s="129"/>
      <c r="G57" s="24"/>
      <c r="H57" s="15"/>
      <c r="I57" s="22"/>
      <c r="J57" s="22"/>
      <c r="K57" s="22"/>
      <c r="L57" s="89"/>
      <c r="M57" s="22"/>
      <c r="N57" s="89"/>
      <c r="O57" s="89"/>
      <c r="P57" s="50"/>
      <c r="Q57" s="215"/>
      <c r="R57" s="122"/>
      <c r="S57" s="161"/>
      <c r="T57" s="161"/>
      <c r="U57" s="122"/>
      <c r="V57" s="15"/>
      <c r="W57" s="122"/>
      <c r="X57" s="122"/>
      <c r="Y57" s="141"/>
      <c r="Z57" s="15"/>
    </row>
    <row r="58" spans="1:27" ht="146.4" customHeight="1">
      <c r="A58" s="15">
        <v>57</v>
      </c>
      <c r="B58" s="6"/>
      <c r="C58" s="15"/>
      <c r="D58" s="127"/>
      <c r="E58" s="22"/>
      <c r="F58" s="140"/>
      <c r="G58" s="140"/>
      <c r="H58" s="140"/>
      <c r="I58" s="22"/>
      <c r="J58" s="22"/>
      <c r="K58" s="22"/>
      <c r="L58" s="79"/>
      <c r="M58" s="79"/>
      <c r="N58" s="79"/>
      <c r="O58" s="165"/>
      <c r="P58" s="130"/>
      <c r="Q58" s="215"/>
      <c r="R58" s="122"/>
      <c r="S58" s="161"/>
      <c r="T58" s="161"/>
      <c r="U58" s="122"/>
      <c r="V58" s="121"/>
      <c r="W58" s="122"/>
      <c r="X58" s="122"/>
      <c r="Y58" s="142"/>
      <c r="Z58" s="121"/>
    </row>
    <row r="59" spans="1:27" s="90" customFormat="1" ht="13.2">
      <c r="A59" s="90">
        <v>58</v>
      </c>
      <c r="B59" s="132"/>
      <c r="C59" s="132"/>
      <c r="D59" s="162"/>
      <c r="E59" s="22"/>
      <c r="F59" s="133"/>
      <c r="G59" s="134"/>
      <c r="H59" s="132"/>
      <c r="I59" s="132"/>
      <c r="L59" s="91"/>
      <c r="N59" s="91"/>
      <c r="O59" s="102"/>
      <c r="P59" s="149"/>
      <c r="Q59" s="216"/>
      <c r="S59" s="161"/>
      <c r="T59" s="161"/>
      <c r="V59" s="132"/>
      <c r="Y59" s="142"/>
      <c r="Z59" s="15"/>
    </row>
    <row r="60" spans="1:27" ht="13.2">
      <c r="A60" s="90">
        <v>59</v>
      </c>
      <c r="B60" s="132"/>
      <c r="C60" s="132"/>
      <c r="D60" s="162"/>
      <c r="E60" s="22"/>
      <c r="F60" s="15"/>
      <c r="G60" s="166"/>
      <c r="H60" s="132"/>
      <c r="I60" s="15"/>
      <c r="J60" s="22"/>
      <c r="K60" s="22"/>
      <c r="L60" s="91"/>
      <c r="M60" s="22"/>
      <c r="N60" s="79"/>
      <c r="O60" s="22"/>
      <c r="P60" s="50"/>
      <c r="Q60" s="216"/>
      <c r="R60" s="22"/>
      <c r="S60" s="161"/>
      <c r="T60" s="161"/>
      <c r="U60" s="22"/>
      <c r="V60" s="15"/>
      <c r="W60" s="22"/>
      <c r="X60" s="22"/>
      <c r="Y60" s="142"/>
      <c r="Z60" s="22"/>
      <c r="AA60" s="16"/>
    </row>
    <row r="61" spans="1:27" ht="12.6">
      <c r="A61" s="90">
        <v>60</v>
      </c>
      <c r="B61" s="132"/>
      <c r="C61" s="132"/>
      <c r="D61" s="162"/>
      <c r="E61" s="22"/>
      <c r="F61" s="22"/>
      <c r="G61" s="22"/>
      <c r="H61" s="132"/>
      <c r="I61" s="15"/>
      <c r="J61" s="22"/>
      <c r="K61" s="22"/>
      <c r="L61" s="91"/>
      <c r="M61" s="22"/>
      <c r="N61" s="79"/>
      <c r="O61" s="22"/>
      <c r="P61" s="50"/>
      <c r="Q61" s="50"/>
      <c r="R61" s="22"/>
      <c r="S61" s="161"/>
      <c r="T61" s="161"/>
      <c r="U61" s="22"/>
      <c r="V61" s="22"/>
      <c r="W61" s="22"/>
      <c r="X61" s="22"/>
      <c r="Y61" s="142"/>
      <c r="Z61" s="22"/>
      <c r="AA61" s="16"/>
    </row>
    <row r="62" spans="1:27" ht="12.6">
      <c r="A62" s="90">
        <v>61</v>
      </c>
      <c r="B62" s="132"/>
      <c r="C62" s="132"/>
      <c r="D62" s="162"/>
      <c r="E62" s="15"/>
      <c r="F62" s="15"/>
      <c r="G62" s="22"/>
      <c r="H62" s="132"/>
      <c r="I62" s="15"/>
      <c r="J62" s="22"/>
      <c r="K62" s="22"/>
      <c r="L62" s="91"/>
      <c r="M62" s="22"/>
      <c r="N62" s="79"/>
      <c r="O62" s="22"/>
      <c r="P62" s="50"/>
      <c r="Q62" s="50"/>
      <c r="R62" s="22"/>
      <c r="S62" s="161"/>
      <c r="T62" s="161"/>
      <c r="U62" s="22"/>
      <c r="V62" s="22"/>
      <c r="W62" s="22"/>
      <c r="X62" s="22"/>
      <c r="Y62" s="141"/>
      <c r="Z62" s="22"/>
      <c r="AA62" s="16"/>
    </row>
    <row r="63" spans="1:27" ht="12.6">
      <c r="A63" s="90">
        <v>62</v>
      </c>
      <c r="B63" s="132"/>
      <c r="C63" s="132"/>
      <c r="D63" s="162"/>
      <c r="E63" s="22"/>
      <c r="F63" s="105"/>
      <c r="G63" s="105"/>
      <c r="H63" s="132"/>
      <c r="I63" s="15"/>
      <c r="J63" s="22"/>
      <c r="K63" s="22"/>
      <c r="L63" s="91"/>
      <c r="M63" s="22"/>
      <c r="N63" s="79"/>
      <c r="O63" s="22"/>
      <c r="P63" s="50"/>
      <c r="Q63" s="50"/>
      <c r="R63" s="22"/>
      <c r="S63" s="161"/>
      <c r="T63" s="161"/>
      <c r="U63" s="22"/>
      <c r="V63" s="15"/>
      <c r="W63" s="22"/>
      <c r="X63" s="22"/>
      <c r="Y63" s="142"/>
      <c r="Z63" s="22"/>
      <c r="AA63" s="16"/>
    </row>
    <row r="64" spans="1:27" ht="12.6">
      <c r="A64" s="90">
        <v>63</v>
      </c>
      <c r="B64" s="132"/>
      <c r="C64" s="132"/>
      <c r="D64" s="162"/>
      <c r="E64" s="22"/>
      <c r="F64" s="22"/>
      <c r="G64" s="22"/>
      <c r="H64" s="132"/>
      <c r="I64" s="15"/>
      <c r="J64" s="22"/>
      <c r="K64" s="22"/>
      <c r="L64" s="91"/>
      <c r="M64" s="22"/>
      <c r="N64" s="79"/>
      <c r="O64" s="22"/>
      <c r="P64" s="50"/>
      <c r="Q64" s="50"/>
      <c r="R64" s="22"/>
      <c r="S64" s="161"/>
      <c r="T64" s="161"/>
      <c r="U64" s="22"/>
      <c r="V64" s="15"/>
      <c r="W64" s="22"/>
      <c r="X64" s="22"/>
      <c r="Y64" s="142"/>
      <c r="Z64" s="22"/>
      <c r="AA64" s="16"/>
    </row>
    <row r="65" spans="1:27" ht="13.2">
      <c r="A65" s="90">
        <v>64</v>
      </c>
      <c r="B65" s="132"/>
      <c r="C65" s="132"/>
      <c r="D65" s="162"/>
      <c r="E65" s="22"/>
      <c r="F65" s="106"/>
      <c r="G65" s="106"/>
      <c r="H65" s="132"/>
      <c r="I65" s="15"/>
      <c r="J65" s="22"/>
      <c r="K65" s="22"/>
      <c r="L65" s="91"/>
      <c r="M65" s="22"/>
      <c r="N65" s="79"/>
      <c r="O65" s="22"/>
      <c r="P65" s="50"/>
      <c r="Q65" s="50"/>
      <c r="R65" s="22"/>
      <c r="S65" s="161"/>
      <c r="T65" s="161"/>
      <c r="U65" s="22"/>
      <c r="V65" s="15"/>
      <c r="W65" s="22"/>
      <c r="X65" s="22"/>
      <c r="Y65" s="142"/>
      <c r="Z65" s="22"/>
      <c r="AA65" s="16"/>
    </row>
    <row r="66" spans="1:27" ht="12.6">
      <c r="A66" s="90">
        <v>65</v>
      </c>
      <c r="B66" s="132"/>
      <c r="C66" s="132"/>
      <c r="D66" s="162"/>
      <c r="E66" s="22"/>
      <c r="F66" s="145"/>
      <c r="G66" s="146"/>
      <c r="H66" s="132"/>
      <c r="I66" s="15"/>
      <c r="J66" s="22"/>
      <c r="K66" s="22"/>
      <c r="L66" s="91"/>
      <c r="M66" s="22"/>
      <c r="N66" s="79"/>
      <c r="O66" s="22"/>
      <c r="P66" s="50"/>
      <c r="Q66" s="50"/>
      <c r="R66" s="22"/>
      <c r="S66" s="161"/>
      <c r="T66" s="161"/>
      <c r="U66" s="22"/>
      <c r="V66" s="15"/>
      <c r="W66" s="22"/>
      <c r="X66" s="22"/>
      <c r="Y66" s="142"/>
      <c r="Z66" s="22"/>
      <c r="AA66" s="16"/>
    </row>
    <row r="67" spans="1:27" ht="12.6">
      <c r="A67" s="90">
        <v>66</v>
      </c>
      <c r="B67" s="132"/>
      <c r="C67" s="132"/>
      <c r="D67" s="162"/>
      <c r="E67" s="22"/>
      <c r="F67" s="7"/>
      <c r="G67" s="14"/>
      <c r="H67" s="132"/>
      <c r="I67" s="15"/>
      <c r="J67" s="22"/>
      <c r="K67" s="22"/>
      <c r="L67" s="91"/>
      <c r="M67" s="22"/>
      <c r="N67" s="79"/>
      <c r="O67" s="22"/>
      <c r="P67" s="50"/>
      <c r="Q67" s="50"/>
      <c r="R67" s="22"/>
      <c r="S67" s="161"/>
      <c r="T67" s="161"/>
      <c r="U67" s="22"/>
      <c r="V67" s="15"/>
      <c r="W67" s="22"/>
      <c r="X67" s="22"/>
      <c r="Y67" s="141"/>
      <c r="Z67" s="22"/>
      <c r="AA67" s="16"/>
    </row>
    <row r="68" spans="1:27" ht="12.6">
      <c r="A68" s="90">
        <v>67</v>
      </c>
      <c r="B68" s="132"/>
      <c r="C68" s="132"/>
      <c r="D68" s="162"/>
      <c r="E68" s="22"/>
      <c r="F68" s="145"/>
      <c r="G68" s="146"/>
      <c r="H68" s="132"/>
      <c r="I68" s="15"/>
      <c r="J68" s="22"/>
      <c r="K68" s="22"/>
      <c r="L68" s="91"/>
      <c r="M68" s="22"/>
      <c r="N68" s="79"/>
      <c r="O68" s="22"/>
      <c r="P68" s="50"/>
      <c r="Q68" s="50"/>
      <c r="R68" s="22"/>
      <c r="S68" s="161"/>
      <c r="T68" s="161"/>
      <c r="U68" s="22"/>
      <c r="V68" s="15"/>
      <c r="W68" s="22"/>
      <c r="X68" s="22"/>
      <c r="Y68" s="142"/>
      <c r="Z68" s="22"/>
      <c r="AA68" s="16"/>
    </row>
    <row r="69" spans="1:27" ht="14.4">
      <c r="A69" s="90">
        <v>68</v>
      </c>
      <c r="B69" s="132"/>
      <c r="C69" s="132"/>
      <c r="D69" s="162"/>
      <c r="E69" s="22"/>
      <c r="F69" s="7"/>
      <c r="G69" s="14"/>
      <c r="H69" s="132"/>
      <c r="I69" s="15"/>
      <c r="J69" s="22"/>
      <c r="K69" s="22"/>
      <c r="L69" s="91"/>
      <c r="M69" s="22"/>
      <c r="N69" s="79"/>
      <c r="O69" s="22"/>
      <c r="P69" s="50"/>
      <c r="Q69" s="50"/>
      <c r="R69" s="22"/>
      <c r="S69" s="161"/>
      <c r="T69" s="161"/>
      <c r="U69" s="22"/>
      <c r="V69" s="24"/>
      <c r="W69" s="22"/>
      <c r="X69" s="22"/>
      <c r="Y69" s="141"/>
      <c r="Z69" s="22"/>
      <c r="AA69" s="16"/>
    </row>
    <row r="70" spans="1:27" ht="12.6">
      <c r="A70" s="90">
        <v>69</v>
      </c>
      <c r="B70" s="132"/>
      <c r="C70" s="132"/>
      <c r="D70" s="162"/>
      <c r="E70" s="22"/>
      <c r="F70" s="167"/>
      <c r="G70" s="168"/>
      <c r="H70" s="132"/>
      <c r="I70" s="15"/>
      <c r="J70" s="22"/>
      <c r="K70" s="22"/>
      <c r="L70" s="91"/>
      <c r="M70" s="22"/>
      <c r="N70" s="79"/>
      <c r="O70" s="22"/>
      <c r="P70" s="50"/>
      <c r="Q70" s="50"/>
      <c r="R70" s="22"/>
      <c r="S70" s="161"/>
      <c r="T70" s="161"/>
      <c r="U70" s="22"/>
      <c r="V70" s="15"/>
      <c r="W70" s="22"/>
      <c r="X70" s="22"/>
      <c r="Y70" s="141"/>
      <c r="Z70" s="22"/>
      <c r="AA70" s="16"/>
    </row>
    <row r="71" spans="1:27" ht="12.6">
      <c r="A71" s="90">
        <v>70</v>
      </c>
      <c r="B71" s="132"/>
      <c r="C71" s="132"/>
      <c r="D71" s="162"/>
      <c r="E71" s="22"/>
      <c r="F71" s="145"/>
      <c r="G71" s="146"/>
      <c r="H71" s="132"/>
      <c r="I71" s="15"/>
      <c r="J71" s="22"/>
      <c r="K71" s="22"/>
      <c r="L71" s="91"/>
      <c r="M71" s="22"/>
      <c r="N71" s="79"/>
      <c r="O71" s="22"/>
      <c r="P71" s="50"/>
      <c r="Q71" s="50"/>
      <c r="R71" s="22"/>
      <c r="S71" s="161"/>
      <c r="T71" s="161"/>
      <c r="U71" s="22"/>
      <c r="V71" s="15"/>
      <c r="W71" s="22"/>
      <c r="X71" s="22"/>
      <c r="Y71" s="141"/>
      <c r="Z71" s="22"/>
      <c r="AA71" s="16"/>
    </row>
    <row r="72" spans="1:27" ht="14.4">
      <c r="A72" s="90">
        <v>71</v>
      </c>
      <c r="B72" s="132"/>
      <c r="C72" s="132"/>
      <c r="D72" s="162"/>
      <c r="E72" s="22"/>
      <c r="F72" s="7"/>
      <c r="G72" s="4"/>
      <c r="H72" s="132"/>
      <c r="I72" s="15"/>
      <c r="J72" s="22"/>
      <c r="K72" s="22"/>
      <c r="L72" s="91"/>
      <c r="M72" s="22"/>
      <c r="N72" s="79"/>
      <c r="O72" s="22"/>
      <c r="P72" s="50"/>
      <c r="Q72" s="50"/>
      <c r="R72" s="22"/>
      <c r="S72" s="161"/>
      <c r="T72" s="161"/>
      <c r="U72" s="22"/>
      <c r="V72" s="15"/>
      <c r="W72" s="22"/>
      <c r="X72" s="22"/>
      <c r="Y72" s="141"/>
      <c r="Z72" s="22"/>
      <c r="AA72" s="16"/>
    </row>
    <row r="73" spans="1:27" ht="12.6">
      <c r="A73" s="90">
        <v>72</v>
      </c>
      <c r="B73" s="132"/>
      <c r="C73" s="132"/>
      <c r="D73" s="162"/>
      <c r="E73" s="22"/>
      <c r="F73" s="7"/>
      <c r="G73" s="14"/>
      <c r="H73" s="132"/>
      <c r="I73" s="15"/>
      <c r="J73" s="22"/>
      <c r="K73" s="22"/>
      <c r="L73" s="91"/>
      <c r="M73" s="22"/>
      <c r="N73" s="79"/>
      <c r="O73" s="22"/>
      <c r="P73" s="50"/>
      <c r="Q73" s="50"/>
      <c r="R73" s="22"/>
      <c r="S73" s="161"/>
      <c r="T73" s="161"/>
      <c r="U73" s="22"/>
      <c r="V73" s="15"/>
      <c r="W73" s="22"/>
      <c r="X73" s="22"/>
      <c r="Y73" s="142"/>
      <c r="Z73" s="22"/>
      <c r="AA73" s="16"/>
    </row>
    <row r="74" spans="1:27" ht="14.4">
      <c r="A74" s="90">
        <v>73</v>
      </c>
      <c r="B74" s="132"/>
      <c r="C74" s="132"/>
      <c r="D74" s="162"/>
      <c r="E74" s="22"/>
      <c r="F74" s="15"/>
      <c r="G74" s="24"/>
      <c r="H74" s="132"/>
      <c r="I74" s="15"/>
      <c r="J74" s="22"/>
      <c r="K74" s="22"/>
      <c r="L74" s="79"/>
      <c r="M74" s="22"/>
      <c r="N74" s="79"/>
      <c r="O74" s="22"/>
      <c r="P74" s="50"/>
      <c r="Q74" s="50"/>
      <c r="R74" s="22"/>
      <c r="S74" s="161"/>
      <c r="T74" s="161"/>
      <c r="U74" s="22"/>
      <c r="V74" s="15"/>
      <c r="W74" s="22"/>
      <c r="X74" s="22"/>
      <c r="Y74" s="141"/>
      <c r="Z74" s="22"/>
      <c r="AA74" s="16"/>
    </row>
    <row r="75" spans="1:27" ht="12.6">
      <c r="A75" s="90">
        <v>74</v>
      </c>
      <c r="B75" s="132"/>
      <c r="C75" s="132"/>
      <c r="D75" s="162"/>
      <c r="E75" s="22"/>
      <c r="F75" s="7"/>
      <c r="G75" s="14"/>
      <c r="H75" s="132"/>
      <c r="I75" s="15"/>
      <c r="J75" s="22"/>
      <c r="K75" s="22"/>
      <c r="L75" s="79"/>
      <c r="M75" s="22"/>
      <c r="N75" s="79"/>
      <c r="O75" s="22"/>
      <c r="P75" s="50"/>
      <c r="Q75" s="50"/>
      <c r="R75" s="22"/>
      <c r="S75" s="161"/>
      <c r="T75" s="161"/>
      <c r="U75" s="22"/>
      <c r="V75" s="15"/>
      <c r="W75" s="22"/>
      <c r="X75" s="22"/>
      <c r="Y75" s="225"/>
      <c r="Z75" s="22"/>
      <c r="AA75" s="16"/>
    </row>
    <row r="76" spans="1:27" ht="12.6">
      <c r="A76" s="90">
        <v>75</v>
      </c>
      <c r="B76" s="132"/>
      <c r="C76" s="132"/>
      <c r="D76" s="162"/>
      <c r="E76" s="22"/>
      <c r="F76" s="7"/>
      <c r="G76" s="14"/>
      <c r="H76" s="132"/>
      <c r="I76" s="15"/>
      <c r="J76" s="22"/>
      <c r="K76" s="22"/>
      <c r="L76" s="79"/>
      <c r="M76" s="22"/>
      <c r="N76" s="79"/>
      <c r="O76" s="22"/>
      <c r="P76" s="50"/>
      <c r="Q76" s="50"/>
      <c r="R76" s="22"/>
      <c r="S76" s="161"/>
      <c r="T76" s="161"/>
      <c r="U76" s="22"/>
      <c r="V76" s="15"/>
      <c r="W76" s="22"/>
      <c r="X76" s="22"/>
      <c r="Y76" s="141"/>
      <c r="Z76" s="22"/>
      <c r="AA76" s="16"/>
    </row>
    <row r="77" spans="1:27" ht="12.6">
      <c r="A77" s="90">
        <v>76</v>
      </c>
      <c r="B77" s="132"/>
      <c r="C77" s="132"/>
      <c r="D77" s="162"/>
      <c r="E77" s="22"/>
      <c r="F77" s="7"/>
      <c r="G77" s="14"/>
      <c r="H77" s="132"/>
      <c r="I77" s="15"/>
      <c r="J77" s="22"/>
      <c r="K77" s="22"/>
      <c r="L77" s="79"/>
      <c r="M77" s="22"/>
      <c r="N77" s="79"/>
      <c r="O77" s="22"/>
      <c r="P77" s="50"/>
      <c r="Q77" s="50"/>
      <c r="R77" s="22"/>
      <c r="S77" s="161"/>
      <c r="T77" s="161"/>
      <c r="U77" s="22"/>
      <c r="V77" s="15"/>
      <c r="W77" s="22"/>
      <c r="X77" s="22"/>
      <c r="Y77" s="105"/>
      <c r="Z77" s="22"/>
      <c r="AA77" s="16"/>
    </row>
    <row r="78" spans="1:27" ht="14.4">
      <c r="A78" s="90">
        <v>77</v>
      </c>
      <c r="B78" s="132"/>
      <c r="C78" s="132"/>
      <c r="D78" s="162"/>
      <c r="E78" s="22"/>
      <c r="F78" s="7"/>
      <c r="G78" s="4"/>
      <c r="H78" s="132"/>
      <c r="I78" s="15"/>
      <c r="J78" s="22"/>
      <c r="K78" s="22"/>
      <c r="L78" s="79"/>
      <c r="M78" s="22"/>
      <c r="N78" s="79"/>
      <c r="O78" s="22"/>
      <c r="P78" s="50"/>
      <c r="Q78" s="50"/>
      <c r="R78" s="22"/>
      <c r="S78" s="161"/>
      <c r="T78" s="161"/>
      <c r="U78" s="22"/>
      <c r="V78" s="15"/>
      <c r="W78" s="22"/>
      <c r="X78" s="22"/>
      <c r="Y78" s="142"/>
      <c r="Z78" s="22"/>
      <c r="AA78" s="16"/>
    </row>
    <row r="79" spans="1:27" ht="12.6">
      <c r="A79" s="90">
        <v>78</v>
      </c>
      <c r="B79" s="132"/>
      <c r="C79" s="132"/>
      <c r="D79" s="162"/>
      <c r="E79" s="22"/>
      <c r="F79" s="7"/>
      <c r="G79" s="14"/>
      <c r="H79" s="132"/>
      <c r="I79" s="15"/>
      <c r="J79" s="22"/>
      <c r="K79" s="22"/>
      <c r="L79" s="79"/>
      <c r="M79" s="22"/>
      <c r="N79" s="79"/>
      <c r="O79" s="22"/>
      <c r="P79" s="50"/>
      <c r="Q79" s="50"/>
      <c r="R79" s="22"/>
      <c r="S79" s="161"/>
      <c r="T79" s="161"/>
      <c r="U79" s="22"/>
      <c r="V79" s="15"/>
      <c r="W79" s="22"/>
      <c r="X79" s="22"/>
      <c r="Y79" s="142"/>
      <c r="Z79" s="22"/>
      <c r="AA79" s="16"/>
    </row>
    <row r="80" spans="1:27" s="48" customFormat="1" ht="78.599999999999994" customHeight="1">
      <c r="A80" s="22">
        <v>79</v>
      </c>
      <c r="B80" s="22"/>
      <c r="C80" s="132"/>
      <c r="D80" s="15"/>
      <c r="E80" s="108"/>
      <c r="F80" s="107"/>
      <c r="G80" s="169"/>
      <c r="H80" s="163"/>
      <c r="I80" s="15"/>
      <c r="J80" s="22"/>
      <c r="K80" s="22"/>
      <c r="L80" s="79"/>
      <c r="M80" s="22"/>
      <c r="N80" s="79"/>
      <c r="O80" s="22"/>
      <c r="P80" s="50"/>
      <c r="Q80" s="50"/>
      <c r="R80" s="22"/>
      <c r="S80" s="161"/>
      <c r="T80" s="161"/>
      <c r="U80" s="22"/>
      <c r="V80" s="15"/>
      <c r="W80" s="22"/>
      <c r="X80" s="22"/>
      <c r="Y80" s="142"/>
      <c r="Z80" s="22"/>
    </row>
    <row r="81" spans="1:26" s="48" customFormat="1" ht="82.5" customHeight="1">
      <c r="A81" s="22">
        <v>80</v>
      </c>
      <c r="B81" s="22"/>
      <c r="C81" s="132"/>
      <c r="D81" s="15"/>
      <c r="E81" s="123"/>
      <c r="F81" s="123"/>
      <c r="G81" s="124"/>
      <c r="H81" s="132"/>
      <c r="I81" s="15"/>
      <c r="J81" s="22"/>
      <c r="K81" s="22"/>
      <c r="L81" s="79"/>
      <c r="M81" s="22"/>
      <c r="N81" s="79"/>
      <c r="O81" s="22"/>
      <c r="P81" s="50"/>
      <c r="Q81" s="50"/>
      <c r="R81" s="22"/>
      <c r="S81" s="161"/>
      <c r="T81" s="161"/>
      <c r="U81" s="22"/>
      <c r="V81" s="15"/>
      <c r="W81" s="22"/>
      <c r="X81" s="22"/>
      <c r="Y81" s="142"/>
      <c r="Z81" s="22"/>
    </row>
    <row r="82" spans="1:26" ht="12.6">
      <c r="A82" s="122">
        <v>81</v>
      </c>
      <c r="B82" s="122"/>
      <c r="C82" s="170"/>
      <c r="D82" s="121"/>
      <c r="E82" s="171"/>
      <c r="F82" s="172"/>
      <c r="G82" s="173"/>
      <c r="H82" s="170"/>
      <c r="I82" s="121"/>
      <c r="J82" s="122"/>
      <c r="K82" s="122"/>
      <c r="L82" s="174"/>
      <c r="M82" s="122"/>
      <c r="N82" s="174"/>
      <c r="O82" s="122"/>
      <c r="P82" s="130"/>
      <c r="Q82" s="130"/>
      <c r="R82" s="122"/>
      <c r="S82" s="161"/>
      <c r="T82" s="161"/>
      <c r="U82" s="122"/>
      <c r="V82" s="121"/>
      <c r="W82" s="122"/>
      <c r="X82" s="122"/>
      <c r="Y82" s="141"/>
      <c r="Z82" s="122"/>
    </row>
    <row r="83" spans="1:26" s="142" customFormat="1" ht="14.4">
      <c r="A83" s="142">
        <v>82</v>
      </c>
      <c r="D83" s="179"/>
      <c r="E83" s="180"/>
      <c r="F83" s="180"/>
      <c r="G83" s="179"/>
      <c r="H83" s="178"/>
      <c r="I83" s="121"/>
      <c r="L83" s="177"/>
      <c r="N83" s="177"/>
      <c r="P83" s="181"/>
      <c r="Q83" s="181"/>
      <c r="S83" s="161"/>
      <c r="T83" s="161"/>
      <c r="V83" s="24"/>
      <c r="Y83" s="105"/>
    </row>
    <row r="84" spans="1:26" s="48" customFormat="1" ht="14.4">
      <c r="A84" s="175">
        <v>83</v>
      </c>
      <c r="B84" s="175"/>
      <c r="C84" s="175"/>
      <c r="D84" s="182"/>
      <c r="E84" s="175"/>
      <c r="F84" s="182"/>
      <c r="G84" s="183"/>
      <c r="H84" s="182"/>
      <c r="I84" s="15"/>
      <c r="J84" s="175"/>
      <c r="K84" s="175"/>
      <c r="L84" s="176"/>
      <c r="M84" s="175"/>
      <c r="N84" s="176"/>
      <c r="O84" s="175"/>
      <c r="P84" s="184"/>
      <c r="Q84" s="184"/>
      <c r="R84" s="175"/>
      <c r="S84" s="161"/>
      <c r="T84" s="161"/>
      <c r="U84" s="175"/>
      <c r="V84" s="175"/>
      <c r="W84" s="175"/>
      <c r="X84" s="175"/>
      <c r="Y84" s="225"/>
      <c r="Z84" s="175"/>
    </row>
    <row r="85" spans="1:26" s="48" customFormat="1" ht="14.4">
      <c r="A85" s="22">
        <v>84</v>
      </c>
      <c r="B85" s="22"/>
      <c r="C85" s="22"/>
      <c r="D85" s="22"/>
      <c r="E85" s="22"/>
      <c r="F85" s="22"/>
      <c r="G85" s="24"/>
      <c r="H85" s="15"/>
      <c r="I85" s="15"/>
      <c r="J85" s="22"/>
      <c r="K85" s="22"/>
      <c r="L85" s="79"/>
      <c r="M85" s="22"/>
      <c r="N85" s="79"/>
      <c r="O85" s="22"/>
      <c r="P85" s="50"/>
      <c r="Q85" s="50"/>
      <c r="R85" s="22"/>
      <c r="S85" s="161"/>
      <c r="T85" s="161"/>
      <c r="U85" s="22"/>
      <c r="V85" s="22"/>
      <c r="W85" s="22"/>
      <c r="X85" s="22"/>
      <c r="Y85" s="105"/>
      <c r="Z85" s="22"/>
    </row>
    <row r="86" spans="1:26">
      <c r="A86" s="199">
        <v>85</v>
      </c>
      <c r="B86" s="200"/>
      <c r="C86" s="201"/>
      <c r="D86" s="16"/>
      <c r="E86" s="16"/>
      <c r="F86" s="202"/>
      <c r="G86" s="16"/>
      <c r="H86" s="15"/>
      <c r="I86" s="16"/>
      <c r="J86" s="22"/>
      <c r="K86" s="22"/>
      <c r="M86" s="16"/>
      <c r="O86" s="16"/>
      <c r="P86" s="203"/>
      <c r="Q86" s="203"/>
      <c r="R86" s="16"/>
      <c r="S86" s="161"/>
      <c r="T86" s="161"/>
      <c r="U86" s="16"/>
      <c r="V86" s="16"/>
      <c r="W86" s="16"/>
      <c r="X86" s="16"/>
      <c r="Y86" s="22"/>
      <c r="Z86" s="16"/>
    </row>
    <row r="87" spans="1:26">
      <c r="L87" s="104"/>
      <c r="N87" s="104"/>
    </row>
    <row r="88" spans="1:26">
      <c r="L88" s="104"/>
      <c r="N88" s="104"/>
    </row>
    <row r="89" spans="1:26">
      <c r="L89" s="104"/>
      <c r="N89" s="104"/>
    </row>
    <row r="90" spans="1:26">
      <c r="L90" s="104"/>
      <c r="N90" s="104"/>
    </row>
    <row r="91" spans="1:26">
      <c r="L91" s="104"/>
      <c r="N91" s="104"/>
    </row>
    <row r="92" spans="1:26">
      <c r="L92" s="104"/>
      <c r="N92" s="104"/>
    </row>
    <row r="93" spans="1:26">
      <c r="L93" s="104"/>
      <c r="N93" s="104"/>
    </row>
    <row r="94" spans="1:26">
      <c r="L94" s="104"/>
      <c r="N94" s="104"/>
    </row>
    <row r="95" spans="1:26">
      <c r="L95" s="104"/>
      <c r="N95" s="104"/>
    </row>
    <row r="96" spans="1:26">
      <c r="L96" s="104"/>
      <c r="N96" s="104"/>
    </row>
    <row r="97" spans="12:14">
      <c r="L97" s="104"/>
      <c r="N97" s="104"/>
    </row>
    <row r="98" spans="12:14">
      <c r="L98" s="104"/>
      <c r="N98" s="104"/>
    </row>
    <row r="99" spans="12:14">
      <c r="L99" s="104"/>
      <c r="N99" s="104"/>
    </row>
    <row r="100" spans="12:14">
      <c r="L100" s="104"/>
      <c r="N100" s="104"/>
    </row>
    <row r="101" spans="12:14">
      <c r="L101" s="104"/>
      <c r="N101" s="104"/>
    </row>
    <row r="102" spans="12:14">
      <c r="L102" s="104"/>
      <c r="N102" s="104"/>
    </row>
    <row r="103" spans="12:14">
      <c r="L103" s="104"/>
      <c r="N103" s="104"/>
    </row>
    <row r="104" spans="12:14">
      <c r="L104" s="104"/>
      <c r="N104" s="104"/>
    </row>
    <row r="105" spans="12:14">
      <c r="L105" s="104"/>
      <c r="N105" s="104"/>
    </row>
    <row r="106" spans="12:14">
      <c r="L106" s="104"/>
      <c r="N106" s="104"/>
    </row>
    <row r="107" spans="12:14">
      <c r="L107" s="104"/>
      <c r="N107" s="104"/>
    </row>
    <row r="108" spans="12:14">
      <c r="L108" s="104"/>
      <c r="N108" s="104"/>
    </row>
    <row r="109" spans="12:14">
      <c r="L109" s="104"/>
      <c r="N109" s="104"/>
    </row>
    <row r="110" spans="12:14">
      <c r="L110" s="104"/>
      <c r="N110" s="104"/>
    </row>
    <row r="111" spans="12:14">
      <c r="L111" s="104"/>
      <c r="N111" s="104"/>
    </row>
    <row r="112" spans="12:14">
      <c r="L112" s="104"/>
      <c r="N112" s="104"/>
    </row>
    <row r="113" spans="12:14">
      <c r="L113" s="104"/>
      <c r="N113" s="104"/>
    </row>
    <row r="114" spans="12:14">
      <c r="L114" s="104"/>
      <c r="N114" s="104"/>
    </row>
    <row r="115" spans="12:14">
      <c r="L115" s="104"/>
      <c r="N115" s="104"/>
    </row>
    <row r="116" spans="12:14">
      <c r="L116" s="104"/>
      <c r="N116" s="104"/>
    </row>
    <row r="117" spans="12:14">
      <c r="L117" s="104"/>
      <c r="N117" s="104"/>
    </row>
    <row r="118" spans="12:14">
      <c r="L118" s="104"/>
      <c r="N118" s="104"/>
    </row>
    <row r="119" spans="12:14">
      <c r="L119" s="104"/>
      <c r="N119" s="104"/>
    </row>
    <row r="120" spans="12:14">
      <c r="L120" s="104"/>
      <c r="N120" s="104"/>
    </row>
    <row r="121" spans="12:14">
      <c r="L121" s="104"/>
      <c r="N121" s="104"/>
    </row>
    <row r="122" spans="12:14">
      <c r="L122" s="104"/>
      <c r="N122" s="104"/>
    </row>
    <row r="123" spans="12:14">
      <c r="L123" s="104"/>
      <c r="N123" s="104"/>
    </row>
    <row r="124" spans="12:14">
      <c r="L124" s="104"/>
      <c r="N124" s="104"/>
    </row>
    <row r="125" spans="12:14">
      <c r="L125" s="104"/>
      <c r="N125" s="104"/>
    </row>
    <row r="126" spans="12:14">
      <c r="L126" s="104"/>
      <c r="N126" s="104"/>
    </row>
    <row r="127" spans="12:14">
      <c r="L127" s="104"/>
      <c r="N127" s="104"/>
    </row>
    <row r="128" spans="12:14">
      <c r="L128" s="104"/>
      <c r="N128" s="104"/>
    </row>
    <row r="129" spans="12:14">
      <c r="L129" s="104"/>
      <c r="N129" s="104"/>
    </row>
    <row r="130" spans="12:14">
      <c r="L130" s="104"/>
      <c r="N130" s="104"/>
    </row>
    <row r="131" spans="12:14">
      <c r="L131" s="104"/>
      <c r="N131" s="104"/>
    </row>
    <row r="132" spans="12:14">
      <c r="L132" s="104"/>
      <c r="N132" s="104"/>
    </row>
    <row r="133" spans="12:14">
      <c r="L133" s="104"/>
      <c r="N133" s="104"/>
    </row>
    <row r="134" spans="12:14">
      <c r="L134" s="104"/>
      <c r="N134" s="104"/>
    </row>
    <row r="135" spans="12:14">
      <c r="L135" s="104"/>
      <c r="N135" s="104"/>
    </row>
    <row r="136" spans="12:14">
      <c r="L136" s="104"/>
      <c r="N136" s="104"/>
    </row>
    <row r="137" spans="12:14">
      <c r="L137" s="104"/>
      <c r="N137" s="104"/>
    </row>
    <row r="138" spans="12:14">
      <c r="L138" s="104"/>
      <c r="N138" s="104"/>
    </row>
    <row r="139" spans="12:14">
      <c r="L139" s="104"/>
      <c r="N139" s="104"/>
    </row>
    <row r="140" spans="12:14">
      <c r="L140" s="104"/>
      <c r="N140" s="104"/>
    </row>
    <row r="141" spans="12:14">
      <c r="L141" s="104"/>
      <c r="N141" s="104"/>
    </row>
    <row r="142" spans="12:14">
      <c r="L142" s="104"/>
      <c r="N142" s="104"/>
    </row>
    <row r="143" spans="12:14">
      <c r="L143" s="104"/>
      <c r="N143" s="104"/>
    </row>
    <row r="144" spans="12:14">
      <c r="L144" s="104"/>
      <c r="N144" s="104"/>
    </row>
    <row r="145" spans="12:14">
      <c r="L145" s="104"/>
      <c r="N145" s="104"/>
    </row>
    <row r="146" spans="12:14">
      <c r="L146" s="104"/>
      <c r="N146" s="104"/>
    </row>
    <row r="147" spans="12:14">
      <c r="L147" s="104"/>
      <c r="N147" s="104"/>
    </row>
    <row r="148" spans="12:14">
      <c r="L148" s="104"/>
      <c r="N148" s="104"/>
    </row>
    <row r="149" spans="12:14">
      <c r="L149" s="104"/>
      <c r="N149" s="104"/>
    </row>
    <row r="150" spans="12:14">
      <c r="L150" s="104"/>
      <c r="N150" s="104"/>
    </row>
    <row r="151" spans="12:14">
      <c r="L151" s="104"/>
      <c r="N151" s="104"/>
    </row>
    <row r="152" spans="12:14">
      <c r="L152" s="104"/>
      <c r="N152" s="104"/>
    </row>
    <row r="153" spans="12:14">
      <c r="L153" s="104"/>
      <c r="N153" s="104"/>
    </row>
    <row r="154" spans="12:14">
      <c r="L154" s="104"/>
      <c r="N154" s="104"/>
    </row>
    <row r="155" spans="12:14">
      <c r="L155" s="104"/>
      <c r="N155" s="104"/>
    </row>
    <row r="156" spans="12:14">
      <c r="L156" s="104"/>
      <c r="N156" s="104"/>
    </row>
    <row r="157" spans="12:14">
      <c r="L157" s="104"/>
      <c r="N157" s="104"/>
    </row>
    <row r="158" spans="12:14">
      <c r="L158" s="104"/>
      <c r="N158" s="104"/>
    </row>
    <row r="159" spans="12:14">
      <c r="L159" s="104"/>
      <c r="N159" s="104"/>
    </row>
    <row r="160" spans="12:14">
      <c r="L160" s="104"/>
      <c r="N160" s="104"/>
    </row>
    <row r="161" spans="12:14">
      <c r="L161" s="104"/>
      <c r="N161" s="104"/>
    </row>
    <row r="162" spans="12:14">
      <c r="L162" s="104"/>
      <c r="N162" s="104"/>
    </row>
    <row r="163" spans="12:14">
      <c r="L163" s="104"/>
      <c r="N163" s="104"/>
    </row>
    <row r="164" spans="12:14">
      <c r="L164" s="104"/>
      <c r="N164" s="104"/>
    </row>
    <row r="165" spans="12:14">
      <c r="L165" s="104"/>
      <c r="N165" s="104"/>
    </row>
    <row r="166" spans="12:14">
      <c r="L166" s="104"/>
      <c r="N166" s="104"/>
    </row>
    <row r="167" spans="12:14">
      <c r="L167" s="104"/>
      <c r="N167" s="104"/>
    </row>
    <row r="168" spans="12:14">
      <c r="L168" s="104"/>
      <c r="N168" s="104"/>
    </row>
    <row r="169" spans="12:14">
      <c r="L169" s="104"/>
      <c r="N169" s="104"/>
    </row>
    <row r="170" spans="12:14">
      <c r="L170" s="104"/>
      <c r="N170" s="104"/>
    </row>
    <row r="171" spans="12:14">
      <c r="L171" s="104"/>
      <c r="N171" s="104"/>
    </row>
    <row r="172" spans="12:14">
      <c r="L172" s="104"/>
      <c r="N172" s="104"/>
    </row>
    <row r="173" spans="12:14">
      <c r="L173" s="104"/>
      <c r="N173" s="104"/>
    </row>
    <row r="174" spans="12:14">
      <c r="L174" s="104"/>
      <c r="N174" s="104"/>
    </row>
    <row r="175" spans="12:14">
      <c r="L175" s="104"/>
      <c r="N175" s="104"/>
    </row>
    <row r="176" spans="12:14">
      <c r="L176" s="104"/>
      <c r="N176" s="104"/>
    </row>
    <row r="177" spans="12:14">
      <c r="L177" s="104"/>
      <c r="N177" s="104"/>
    </row>
    <row r="178" spans="12:14">
      <c r="L178" s="104"/>
      <c r="N178" s="104"/>
    </row>
    <row r="179" spans="12:14">
      <c r="L179" s="104"/>
      <c r="N179" s="104"/>
    </row>
    <row r="180" spans="12:14">
      <c r="L180" s="104"/>
      <c r="N180" s="104"/>
    </row>
    <row r="181" spans="12:14">
      <c r="L181" s="104"/>
      <c r="N181" s="104"/>
    </row>
    <row r="182" spans="12:14">
      <c r="L182" s="104"/>
      <c r="N182" s="104"/>
    </row>
    <row r="183" spans="12:14">
      <c r="L183" s="104"/>
      <c r="N183" s="104"/>
    </row>
    <row r="184" spans="12:14">
      <c r="L184" s="104"/>
      <c r="N184" s="104"/>
    </row>
    <row r="185" spans="12:14">
      <c r="L185" s="104"/>
      <c r="N185" s="104"/>
    </row>
    <row r="186" spans="12:14">
      <c r="L186" s="104"/>
      <c r="N186" s="104"/>
    </row>
    <row r="187" spans="12:14">
      <c r="L187" s="104"/>
      <c r="N187" s="104"/>
    </row>
    <row r="188" spans="12:14">
      <c r="L188" s="104"/>
      <c r="N188" s="104"/>
    </row>
    <row r="189" spans="12:14">
      <c r="L189" s="104"/>
      <c r="N189" s="104"/>
    </row>
    <row r="190" spans="12:14">
      <c r="L190" s="104"/>
      <c r="N190" s="104"/>
    </row>
    <row r="191" spans="12:14">
      <c r="L191" s="104"/>
      <c r="N191" s="104"/>
    </row>
    <row r="192" spans="12:14">
      <c r="L192" s="104"/>
      <c r="N192" s="104"/>
    </row>
    <row r="193" spans="12:14">
      <c r="L193" s="104"/>
      <c r="N193" s="104"/>
    </row>
    <row r="194" spans="12:14">
      <c r="L194" s="104"/>
      <c r="N194" s="104"/>
    </row>
    <row r="195" spans="12:14">
      <c r="L195" s="104"/>
      <c r="N195" s="104"/>
    </row>
    <row r="196" spans="12:14">
      <c r="L196" s="104"/>
      <c r="N196" s="104"/>
    </row>
    <row r="197" spans="12:14">
      <c r="L197" s="104"/>
      <c r="N197" s="104"/>
    </row>
    <row r="198" spans="12:14">
      <c r="L198" s="104"/>
      <c r="N198" s="104"/>
    </row>
    <row r="199" spans="12:14">
      <c r="L199" s="104"/>
      <c r="N199" s="104"/>
    </row>
    <row r="200" spans="12:14">
      <c r="L200" s="104"/>
      <c r="N200" s="104"/>
    </row>
    <row r="201" spans="12:14">
      <c r="L201" s="104"/>
      <c r="N201" s="104"/>
    </row>
    <row r="202" spans="12:14">
      <c r="L202" s="104"/>
      <c r="N202" s="104"/>
    </row>
    <row r="203" spans="12:14">
      <c r="L203" s="104"/>
      <c r="N203" s="104"/>
    </row>
    <row r="204" spans="12:14">
      <c r="L204" s="104"/>
      <c r="N204" s="104"/>
    </row>
    <row r="205" spans="12:14">
      <c r="L205" s="104"/>
      <c r="N205" s="104"/>
    </row>
    <row r="206" spans="12:14">
      <c r="L206" s="104"/>
      <c r="N206" s="104"/>
    </row>
    <row r="207" spans="12:14">
      <c r="L207" s="104"/>
      <c r="N207" s="104"/>
    </row>
    <row r="208" spans="12:14">
      <c r="L208" s="104"/>
      <c r="N208" s="104"/>
    </row>
    <row r="209" spans="12:14">
      <c r="L209" s="104"/>
      <c r="N209" s="104"/>
    </row>
    <row r="210" spans="12:14">
      <c r="L210" s="104"/>
      <c r="N210" s="104"/>
    </row>
    <row r="211" spans="12:14">
      <c r="L211" s="104"/>
      <c r="N211" s="104"/>
    </row>
    <row r="212" spans="12:14">
      <c r="L212" s="104"/>
      <c r="N212" s="104"/>
    </row>
    <row r="213" spans="12:14">
      <c r="L213" s="104"/>
      <c r="N213" s="104"/>
    </row>
    <row r="214" spans="12:14">
      <c r="L214" s="104"/>
      <c r="N214" s="104"/>
    </row>
    <row r="215" spans="12:14">
      <c r="L215" s="104"/>
      <c r="N215" s="104"/>
    </row>
    <row r="216" spans="12:14">
      <c r="L216" s="104"/>
      <c r="N216" s="104"/>
    </row>
    <row r="217" spans="12:14">
      <c r="L217" s="104"/>
      <c r="N217" s="104"/>
    </row>
    <row r="218" spans="12:14">
      <c r="L218" s="104"/>
      <c r="N218" s="104"/>
    </row>
    <row r="219" spans="12:14">
      <c r="L219" s="104"/>
      <c r="N219" s="104"/>
    </row>
    <row r="220" spans="12:14">
      <c r="L220" s="104"/>
      <c r="N220" s="104"/>
    </row>
    <row r="221" spans="12:14">
      <c r="L221" s="104"/>
      <c r="N221" s="104"/>
    </row>
    <row r="222" spans="12:14">
      <c r="L222" s="104"/>
      <c r="N222" s="104"/>
    </row>
    <row r="223" spans="12:14">
      <c r="L223" s="104"/>
      <c r="N223" s="104"/>
    </row>
    <row r="224" spans="12:14">
      <c r="L224" s="104"/>
      <c r="N224" s="104"/>
    </row>
    <row r="225" spans="12:14">
      <c r="L225" s="104"/>
      <c r="N225" s="104"/>
    </row>
    <row r="226" spans="12:14">
      <c r="L226" s="104"/>
      <c r="N226" s="104"/>
    </row>
    <row r="227" spans="12:14">
      <c r="L227" s="104"/>
      <c r="N227" s="104"/>
    </row>
    <row r="228" spans="12:14">
      <c r="L228" s="104"/>
      <c r="N228" s="104"/>
    </row>
    <row r="229" spans="12:14">
      <c r="L229" s="104"/>
      <c r="N229" s="104"/>
    </row>
    <row r="230" spans="12:14">
      <c r="L230" s="104"/>
      <c r="N230" s="104"/>
    </row>
    <row r="231" spans="12:14">
      <c r="L231" s="104"/>
      <c r="N231" s="104"/>
    </row>
    <row r="232" spans="12:14">
      <c r="L232" s="104"/>
      <c r="N232" s="104"/>
    </row>
    <row r="233" spans="12:14">
      <c r="L233" s="104"/>
      <c r="N233" s="104"/>
    </row>
    <row r="234" spans="12:14">
      <c r="L234" s="104"/>
      <c r="N234" s="104"/>
    </row>
    <row r="235" spans="12:14">
      <c r="L235" s="104"/>
      <c r="N235" s="104"/>
    </row>
    <row r="236" spans="12:14">
      <c r="L236" s="104"/>
      <c r="N236" s="104"/>
    </row>
    <row r="237" spans="12:14">
      <c r="L237" s="104"/>
      <c r="N237" s="104"/>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V34" r:id="rId17" xr:uid="{FACC792E-60DC-42AF-9DAA-9F9936758FC0}"/>
    <hyperlink ref="V2" r:id="rId18" xr:uid="{B7740EDF-F3B7-4D49-BFCC-900D8B77C7D4}"/>
    <hyperlink ref="G42" r:id="rId19" xr:uid="{F7CDFF46-EC16-4CD0-B6EE-63665327AB2F}"/>
    <hyperlink ref="G41" r:id="rId20" xr:uid="{DFEC7F4A-6095-4376-AA3E-B1172F86026C}"/>
  </hyperlinks>
  <pageMargins left="0.70866141732283472" right="0.70866141732283472" top="0.74803149606299213" bottom="0.74803149606299213" header="0.31496062992125984" footer="0.31496062992125984"/>
  <pageSetup paperSize="41" scale="28"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0"/>
  <sheetViews>
    <sheetView zoomScale="85" zoomScaleNormal="85" workbookViewId="0">
      <pane ySplit="2" topLeftCell="A50" activePane="bottomLeft" state="frozen"/>
      <selection pane="bottomLeft" activeCell="C53" sqref="C53"/>
    </sheetView>
  </sheetViews>
  <sheetFormatPr baseColWidth="10" defaultRowHeight="14.4"/>
  <cols>
    <col min="2" max="2" width="14.33203125" customWidth="1"/>
    <col min="3" max="4" width="24" style="84" customWidth="1"/>
    <col min="5" max="5" width="16.44140625" customWidth="1"/>
    <col min="6" max="6" width="14.109375" customWidth="1"/>
    <col min="7" max="7" width="24.6640625" style="196" customWidth="1"/>
    <col min="8" max="8" width="13.44140625" style="255" customWidth="1"/>
    <col min="9" max="9" width="18.21875" style="255" customWidth="1"/>
    <col min="10" max="11" width="19.6640625" customWidth="1"/>
    <col min="12" max="12" width="29.6640625" customWidth="1"/>
    <col min="261" max="261" width="24" customWidth="1"/>
    <col min="263" max="263" width="14.109375" customWidth="1"/>
    <col min="264" max="264" width="14.109375" bestFit="1" customWidth="1"/>
    <col min="265" max="265" width="13.44140625" customWidth="1"/>
    <col min="267" max="267" width="19.6640625" customWidth="1"/>
    <col min="268" max="268" width="29.6640625" customWidth="1"/>
    <col min="517" max="517" width="24" customWidth="1"/>
    <col min="519" max="519" width="14.109375" customWidth="1"/>
    <col min="520" max="520" width="14.109375" bestFit="1" customWidth="1"/>
    <col min="521" max="521" width="13.44140625" customWidth="1"/>
    <col min="523" max="523" width="19.6640625" customWidth="1"/>
    <col min="524" max="524" width="29.6640625" customWidth="1"/>
    <col min="773" max="773" width="24" customWidth="1"/>
    <col min="775" max="775" width="14.109375" customWidth="1"/>
    <col min="776" max="776" width="14.109375" bestFit="1" customWidth="1"/>
    <col min="777" max="777" width="13.44140625" customWidth="1"/>
    <col min="779" max="779" width="19.6640625" customWidth="1"/>
    <col min="780" max="780" width="29.6640625" customWidth="1"/>
    <col min="1029" max="1029" width="24" customWidth="1"/>
    <col min="1031" max="1031" width="14.109375" customWidth="1"/>
    <col min="1032" max="1032" width="14.109375" bestFit="1" customWidth="1"/>
    <col min="1033" max="1033" width="13.44140625" customWidth="1"/>
    <col min="1035" max="1035" width="19.6640625" customWidth="1"/>
    <col min="1036" max="1036" width="29.6640625" customWidth="1"/>
    <col min="1285" max="1285" width="24" customWidth="1"/>
    <col min="1287" max="1287" width="14.109375" customWidth="1"/>
    <col min="1288" max="1288" width="14.109375" bestFit="1" customWidth="1"/>
    <col min="1289" max="1289" width="13.44140625" customWidth="1"/>
    <col min="1291" max="1291" width="19.6640625" customWidth="1"/>
    <col min="1292" max="1292" width="29.6640625" customWidth="1"/>
    <col min="1541" max="1541" width="24" customWidth="1"/>
    <col min="1543" max="1543" width="14.109375" customWidth="1"/>
    <col min="1544" max="1544" width="14.109375" bestFit="1" customWidth="1"/>
    <col min="1545" max="1545" width="13.44140625" customWidth="1"/>
    <col min="1547" max="1547" width="19.6640625" customWidth="1"/>
    <col min="1548" max="1548" width="29.6640625" customWidth="1"/>
    <col min="1797" max="1797" width="24" customWidth="1"/>
    <col min="1799" max="1799" width="14.109375" customWidth="1"/>
    <col min="1800" max="1800" width="14.109375" bestFit="1" customWidth="1"/>
    <col min="1801" max="1801" width="13.44140625" customWidth="1"/>
    <col min="1803" max="1803" width="19.6640625" customWidth="1"/>
    <col min="1804" max="1804" width="29.6640625" customWidth="1"/>
    <col min="2053" max="2053" width="24" customWidth="1"/>
    <col min="2055" max="2055" width="14.109375" customWidth="1"/>
    <col min="2056" max="2056" width="14.109375" bestFit="1" customWidth="1"/>
    <col min="2057" max="2057" width="13.44140625" customWidth="1"/>
    <col min="2059" max="2059" width="19.6640625" customWidth="1"/>
    <col min="2060" max="2060" width="29.6640625" customWidth="1"/>
    <col min="2309" max="2309" width="24" customWidth="1"/>
    <col min="2311" max="2311" width="14.109375" customWidth="1"/>
    <col min="2312" max="2312" width="14.109375" bestFit="1" customWidth="1"/>
    <col min="2313" max="2313" width="13.44140625" customWidth="1"/>
    <col min="2315" max="2315" width="19.6640625" customWidth="1"/>
    <col min="2316" max="2316" width="29.6640625" customWidth="1"/>
    <col min="2565" max="2565" width="24" customWidth="1"/>
    <col min="2567" max="2567" width="14.109375" customWidth="1"/>
    <col min="2568" max="2568" width="14.109375" bestFit="1" customWidth="1"/>
    <col min="2569" max="2569" width="13.44140625" customWidth="1"/>
    <col min="2571" max="2571" width="19.6640625" customWidth="1"/>
    <col min="2572" max="2572" width="29.6640625" customWidth="1"/>
    <col min="2821" max="2821" width="24" customWidth="1"/>
    <col min="2823" max="2823" width="14.109375" customWidth="1"/>
    <col min="2824" max="2824" width="14.109375" bestFit="1" customWidth="1"/>
    <col min="2825" max="2825" width="13.44140625" customWidth="1"/>
    <col min="2827" max="2827" width="19.6640625" customWidth="1"/>
    <col min="2828" max="2828" width="29.6640625" customWidth="1"/>
    <col min="3077" max="3077" width="24" customWidth="1"/>
    <col min="3079" max="3079" width="14.109375" customWidth="1"/>
    <col min="3080" max="3080" width="14.109375" bestFit="1" customWidth="1"/>
    <col min="3081" max="3081" width="13.44140625" customWidth="1"/>
    <col min="3083" max="3083" width="19.6640625" customWidth="1"/>
    <col min="3084" max="3084" width="29.6640625" customWidth="1"/>
    <col min="3333" max="3333" width="24" customWidth="1"/>
    <col min="3335" max="3335" width="14.109375" customWidth="1"/>
    <col min="3336" max="3336" width="14.109375" bestFit="1" customWidth="1"/>
    <col min="3337" max="3337" width="13.44140625" customWidth="1"/>
    <col min="3339" max="3339" width="19.6640625" customWidth="1"/>
    <col min="3340" max="3340" width="29.6640625" customWidth="1"/>
    <col min="3589" max="3589" width="24" customWidth="1"/>
    <col min="3591" max="3591" width="14.109375" customWidth="1"/>
    <col min="3592" max="3592" width="14.109375" bestFit="1" customWidth="1"/>
    <col min="3593" max="3593" width="13.44140625" customWidth="1"/>
    <col min="3595" max="3595" width="19.6640625" customWidth="1"/>
    <col min="3596" max="3596" width="29.6640625" customWidth="1"/>
    <col min="3845" max="3845" width="24" customWidth="1"/>
    <col min="3847" max="3847" width="14.109375" customWidth="1"/>
    <col min="3848" max="3848" width="14.109375" bestFit="1" customWidth="1"/>
    <col min="3849" max="3849" width="13.44140625" customWidth="1"/>
    <col min="3851" max="3851" width="19.6640625" customWidth="1"/>
    <col min="3852" max="3852" width="29.6640625" customWidth="1"/>
    <col min="4101" max="4101" width="24" customWidth="1"/>
    <col min="4103" max="4103" width="14.109375" customWidth="1"/>
    <col min="4104" max="4104" width="14.109375" bestFit="1" customWidth="1"/>
    <col min="4105" max="4105" width="13.44140625" customWidth="1"/>
    <col min="4107" max="4107" width="19.6640625" customWidth="1"/>
    <col min="4108" max="4108" width="29.6640625" customWidth="1"/>
    <col min="4357" max="4357" width="24" customWidth="1"/>
    <col min="4359" max="4359" width="14.109375" customWidth="1"/>
    <col min="4360" max="4360" width="14.109375" bestFit="1" customWidth="1"/>
    <col min="4361" max="4361" width="13.44140625" customWidth="1"/>
    <col min="4363" max="4363" width="19.6640625" customWidth="1"/>
    <col min="4364" max="4364" width="29.6640625" customWidth="1"/>
    <col min="4613" max="4613" width="24" customWidth="1"/>
    <col min="4615" max="4615" width="14.109375" customWidth="1"/>
    <col min="4616" max="4616" width="14.109375" bestFit="1" customWidth="1"/>
    <col min="4617" max="4617" width="13.44140625" customWidth="1"/>
    <col min="4619" max="4619" width="19.6640625" customWidth="1"/>
    <col min="4620" max="4620" width="29.6640625" customWidth="1"/>
    <col min="4869" max="4869" width="24" customWidth="1"/>
    <col min="4871" max="4871" width="14.109375" customWidth="1"/>
    <col min="4872" max="4872" width="14.109375" bestFit="1" customWidth="1"/>
    <col min="4873" max="4873" width="13.44140625" customWidth="1"/>
    <col min="4875" max="4875" width="19.6640625" customWidth="1"/>
    <col min="4876" max="4876" width="29.6640625" customWidth="1"/>
    <col min="5125" max="5125" width="24" customWidth="1"/>
    <col min="5127" max="5127" width="14.109375" customWidth="1"/>
    <col min="5128" max="5128" width="14.109375" bestFit="1" customWidth="1"/>
    <col min="5129" max="5129" width="13.44140625" customWidth="1"/>
    <col min="5131" max="5131" width="19.6640625" customWidth="1"/>
    <col min="5132" max="5132" width="29.6640625" customWidth="1"/>
    <col min="5381" max="5381" width="24" customWidth="1"/>
    <col min="5383" max="5383" width="14.109375" customWidth="1"/>
    <col min="5384" max="5384" width="14.109375" bestFit="1" customWidth="1"/>
    <col min="5385" max="5385" width="13.44140625" customWidth="1"/>
    <col min="5387" max="5387" width="19.6640625" customWidth="1"/>
    <col min="5388" max="5388" width="29.6640625" customWidth="1"/>
    <col min="5637" max="5637" width="24" customWidth="1"/>
    <col min="5639" max="5639" width="14.109375" customWidth="1"/>
    <col min="5640" max="5640" width="14.109375" bestFit="1" customWidth="1"/>
    <col min="5641" max="5641" width="13.44140625" customWidth="1"/>
    <col min="5643" max="5643" width="19.6640625" customWidth="1"/>
    <col min="5644" max="5644" width="29.6640625" customWidth="1"/>
    <col min="5893" max="5893" width="24" customWidth="1"/>
    <col min="5895" max="5895" width="14.109375" customWidth="1"/>
    <col min="5896" max="5896" width="14.109375" bestFit="1" customWidth="1"/>
    <col min="5897" max="5897" width="13.44140625" customWidth="1"/>
    <col min="5899" max="5899" width="19.6640625" customWidth="1"/>
    <col min="5900" max="5900" width="29.6640625" customWidth="1"/>
    <col min="6149" max="6149" width="24" customWidth="1"/>
    <col min="6151" max="6151" width="14.109375" customWidth="1"/>
    <col min="6152" max="6152" width="14.109375" bestFit="1" customWidth="1"/>
    <col min="6153" max="6153" width="13.44140625" customWidth="1"/>
    <col min="6155" max="6155" width="19.6640625" customWidth="1"/>
    <col min="6156" max="6156" width="29.6640625" customWidth="1"/>
    <col min="6405" max="6405" width="24" customWidth="1"/>
    <col min="6407" max="6407" width="14.109375" customWidth="1"/>
    <col min="6408" max="6408" width="14.109375" bestFit="1" customWidth="1"/>
    <col min="6409" max="6409" width="13.44140625" customWidth="1"/>
    <col min="6411" max="6411" width="19.6640625" customWidth="1"/>
    <col min="6412" max="6412" width="29.6640625" customWidth="1"/>
    <col min="6661" max="6661" width="24" customWidth="1"/>
    <col min="6663" max="6663" width="14.109375" customWidth="1"/>
    <col min="6664" max="6664" width="14.109375" bestFit="1" customWidth="1"/>
    <col min="6665" max="6665" width="13.44140625" customWidth="1"/>
    <col min="6667" max="6667" width="19.6640625" customWidth="1"/>
    <col min="6668" max="6668" width="29.6640625" customWidth="1"/>
    <col min="6917" max="6917" width="24" customWidth="1"/>
    <col min="6919" max="6919" width="14.109375" customWidth="1"/>
    <col min="6920" max="6920" width="14.109375" bestFit="1" customWidth="1"/>
    <col min="6921" max="6921" width="13.44140625" customWidth="1"/>
    <col min="6923" max="6923" width="19.6640625" customWidth="1"/>
    <col min="6924" max="6924" width="29.6640625" customWidth="1"/>
    <col min="7173" max="7173" width="24" customWidth="1"/>
    <col min="7175" max="7175" width="14.109375" customWidth="1"/>
    <col min="7176" max="7176" width="14.109375" bestFit="1" customWidth="1"/>
    <col min="7177" max="7177" width="13.44140625" customWidth="1"/>
    <col min="7179" max="7179" width="19.6640625" customWidth="1"/>
    <col min="7180" max="7180" width="29.6640625" customWidth="1"/>
    <col min="7429" max="7429" width="24" customWidth="1"/>
    <col min="7431" max="7431" width="14.109375" customWidth="1"/>
    <col min="7432" max="7432" width="14.109375" bestFit="1" customWidth="1"/>
    <col min="7433" max="7433" width="13.44140625" customWidth="1"/>
    <col min="7435" max="7435" width="19.6640625" customWidth="1"/>
    <col min="7436" max="7436" width="29.6640625" customWidth="1"/>
    <col min="7685" max="7685" width="24" customWidth="1"/>
    <col min="7687" max="7687" width="14.109375" customWidth="1"/>
    <col min="7688" max="7688" width="14.109375" bestFit="1" customWidth="1"/>
    <col min="7689" max="7689" width="13.44140625" customWidth="1"/>
    <col min="7691" max="7691" width="19.6640625" customWidth="1"/>
    <col min="7692" max="7692" width="29.6640625" customWidth="1"/>
    <col min="7941" max="7941" width="24" customWidth="1"/>
    <col min="7943" max="7943" width="14.109375" customWidth="1"/>
    <col min="7944" max="7944" width="14.109375" bestFit="1" customWidth="1"/>
    <col min="7945" max="7945" width="13.44140625" customWidth="1"/>
    <col min="7947" max="7947" width="19.6640625" customWidth="1"/>
    <col min="7948" max="7948" width="29.6640625" customWidth="1"/>
    <col min="8197" max="8197" width="24" customWidth="1"/>
    <col min="8199" max="8199" width="14.109375" customWidth="1"/>
    <col min="8200" max="8200" width="14.109375" bestFit="1" customWidth="1"/>
    <col min="8201" max="8201" width="13.44140625" customWidth="1"/>
    <col min="8203" max="8203" width="19.6640625" customWidth="1"/>
    <col min="8204" max="8204" width="29.6640625" customWidth="1"/>
    <col min="8453" max="8453" width="24" customWidth="1"/>
    <col min="8455" max="8455" width="14.109375" customWidth="1"/>
    <col min="8456" max="8456" width="14.109375" bestFit="1" customWidth="1"/>
    <col min="8457" max="8457" width="13.44140625" customWidth="1"/>
    <col min="8459" max="8459" width="19.6640625" customWidth="1"/>
    <col min="8460" max="8460" width="29.6640625" customWidth="1"/>
    <col min="8709" max="8709" width="24" customWidth="1"/>
    <col min="8711" max="8711" width="14.109375" customWidth="1"/>
    <col min="8712" max="8712" width="14.109375" bestFit="1" customWidth="1"/>
    <col min="8713" max="8713" width="13.44140625" customWidth="1"/>
    <col min="8715" max="8715" width="19.6640625" customWidth="1"/>
    <col min="8716" max="8716" width="29.6640625" customWidth="1"/>
    <col min="8965" max="8965" width="24" customWidth="1"/>
    <col min="8967" max="8967" width="14.109375" customWidth="1"/>
    <col min="8968" max="8968" width="14.109375" bestFit="1" customWidth="1"/>
    <col min="8969" max="8969" width="13.44140625" customWidth="1"/>
    <col min="8971" max="8971" width="19.6640625" customWidth="1"/>
    <col min="8972" max="8972" width="29.6640625" customWidth="1"/>
    <col min="9221" max="9221" width="24" customWidth="1"/>
    <col min="9223" max="9223" width="14.109375" customWidth="1"/>
    <col min="9224" max="9224" width="14.109375" bestFit="1" customWidth="1"/>
    <col min="9225" max="9225" width="13.44140625" customWidth="1"/>
    <col min="9227" max="9227" width="19.6640625" customWidth="1"/>
    <col min="9228" max="9228" width="29.6640625" customWidth="1"/>
    <col min="9477" max="9477" width="24" customWidth="1"/>
    <col min="9479" max="9479" width="14.109375" customWidth="1"/>
    <col min="9480" max="9480" width="14.109375" bestFit="1" customWidth="1"/>
    <col min="9481" max="9481" width="13.44140625" customWidth="1"/>
    <col min="9483" max="9483" width="19.6640625" customWidth="1"/>
    <col min="9484" max="9484" width="29.6640625" customWidth="1"/>
    <col min="9733" max="9733" width="24" customWidth="1"/>
    <col min="9735" max="9735" width="14.109375" customWidth="1"/>
    <col min="9736" max="9736" width="14.109375" bestFit="1" customWidth="1"/>
    <col min="9737" max="9737" width="13.44140625" customWidth="1"/>
    <col min="9739" max="9739" width="19.6640625" customWidth="1"/>
    <col min="9740" max="9740" width="29.6640625" customWidth="1"/>
    <col min="9989" max="9989" width="24" customWidth="1"/>
    <col min="9991" max="9991" width="14.109375" customWidth="1"/>
    <col min="9992" max="9992" width="14.109375" bestFit="1" customWidth="1"/>
    <col min="9993" max="9993" width="13.44140625" customWidth="1"/>
    <col min="9995" max="9995" width="19.6640625" customWidth="1"/>
    <col min="9996" max="9996" width="29.6640625" customWidth="1"/>
    <col min="10245" max="10245" width="24" customWidth="1"/>
    <col min="10247" max="10247" width="14.109375" customWidth="1"/>
    <col min="10248" max="10248" width="14.109375" bestFit="1" customWidth="1"/>
    <col min="10249" max="10249" width="13.44140625" customWidth="1"/>
    <col min="10251" max="10251" width="19.6640625" customWidth="1"/>
    <col min="10252" max="10252" width="29.6640625" customWidth="1"/>
    <col min="10501" max="10501" width="24" customWidth="1"/>
    <col min="10503" max="10503" width="14.109375" customWidth="1"/>
    <col min="10504" max="10504" width="14.109375" bestFit="1" customWidth="1"/>
    <col min="10505" max="10505" width="13.44140625" customWidth="1"/>
    <col min="10507" max="10507" width="19.6640625" customWidth="1"/>
    <col min="10508" max="10508" width="29.6640625" customWidth="1"/>
    <col min="10757" max="10757" width="24" customWidth="1"/>
    <col min="10759" max="10759" width="14.109375" customWidth="1"/>
    <col min="10760" max="10760" width="14.109375" bestFit="1" customWidth="1"/>
    <col min="10761" max="10761" width="13.44140625" customWidth="1"/>
    <col min="10763" max="10763" width="19.6640625" customWidth="1"/>
    <col min="10764" max="10764" width="29.6640625" customWidth="1"/>
    <col min="11013" max="11013" width="24" customWidth="1"/>
    <col min="11015" max="11015" width="14.109375" customWidth="1"/>
    <col min="11016" max="11016" width="14.109375" bestFit="1" customWidth="1"/>
    <col min="11017" max="11017" width="13.44140625" customWidth="1"/>
    <col min="11019" max="11019" width="19.6640625" customWidth="1"/>
    <col min="11020" max="11020" width="29.6640625" customWidth="1"/>
    <col min="11269" max="11269" width="24" customWidth="1"/>
    <col min="11271" max="11271" width="14.109375" customWidth="1"/>
    <col min="11272" max="11272" width="14.109375" bestFit="1" customWidth="1"/>
    <col min="11273" max="11273" width="13.44140625" customWidth="1"/>
    <col min="11275" max="11275" width="19.6640625" customWidth="1"/>
    <col min="11276" max="11276" width="29.6640625" customWidth="1"/>
    <col min="11525" max="11525" width="24" customWidth="1"/>
    <col min="11527" max="11527" width="14.109375" customWidth="1"/>
    <col min="11528" max="11528" width="14.109375" bestFit="1" customWidth="1"/>
    <col min="11529" max="11529" width="13.44140625" customWidth="1"/>
    <col min="11531" max="11531" width="19.6640625" customWidth="1"/>
    <col min="11532" max="11532" width="29.6640625" customWidth="1"/>
    <col min="11781" max="11781" width="24" customWidth="1"/>
    <col min="11783" max="11783" width="14.109375" customWidth="1"/>
    <col min="11784" max="11784" width="14.109375" bestFit="1" customWidth="1"/>
    <col min="11785" max="11785" width="13.44140625" customWidth="1"/>
    <col min="11787" max="11787" width="19.6640625" customWidth="1"/>
    <col min="11788" max="11788" width="29.6640625" customWidth="1"/>
    <col min="12037" max="12037" width="24" customWidth="1"/>
    <col min="12039" max="12039" width="14.109375" customWidth="1"/>
    <col min="12040" max="12040" width="14.109375" bestFit="1" customWidth="1"/>
    <col min="12041" max="12041" width="13.44140625" customWidth="1"/>
    <col min="12043" max="12043" width="19.6640625" customWidth="1"/>
    <col min="12044" max="12044" width="29.6640625" customWidth="1"/>
    <col min="12293" max="12293" width="24" customWidth="1"/>
    <col min="12295" max="12295" width="14.109375" customWidth="1"/>
    <col min="12296" max="12296" width="14.109375" bestFit="1" customWidth="1"/>
    <col min="12297" max="12297" width="13.44140625" customWidth="1"/>
    <col min="12299" max="12299" width="19.6640625" customWidth="1"/>
    <col min="12300" max="12300" width="29.6640625" customWidth="1"/>
    <col min="12549" max="12549" width="24" customWidth="1"/>
    <col min="12551" max="12551" width="14.109375" customWidth="1"/>
    <col min="12552" max="12552" width="14.109375" bestFit="1" customWidth="1"/>
    <col min="12553" max="12553" width="13.44140625" customWidth="1"/>
    <col min="12555" max="12555" width="19.6640625" customWidth="1"/>
    <col min="12556" max="12556" width="29.6640625" customWidth="1"/>
    <col min="12805" max="12805" width="24" customWidth="1"/>
    <col min="12807" max="12807" width="14.109375" customWidth="1"/>
    <col min="12808" max="12808" width="14.109375" bestFit="1" customWidth="1"/>
    <col min="12809" max="12809" width="13.44140625" customWidth="1"/>
    <col min="12811" max="12811" width="19.6640625" customWidth="1"/>
    <col min="12812" max="12812" width="29.6640625" customWidth="1"/>
    <col min="13061" max="13061" width="24" customWidth="1"/>
    <col min="13063" max="13063" width="14.109375" customWidth="1"/>
    <col min="13064" max="13064" width="14.109375" bestFit="1" customWidth="1"/>
    <col min="13065" max="13065" width="13.44140625" customWidth="1"/>
    <col min="13067" max="13067" width="19.6640625" customWidth="1"/>
    <col min="13068" max="13068" width="29.6640625" customWidth="1"/>
    <col min="13317" max="13317" width="24" customWidth="1"/>
    <col min="13319" max="13319" width="14.109375" customWidth="1"/>
    <col min="13320" max="13320" width="14.109375" bestFit="1" customWidth="1"/>
    <col min="13321" max="13321" width="13.44140625" customWidth="1"/>
    <col min="13323" max="13323" width="19.6640625" customWidth="1"/>
    <col min="13324" max="13324" width="29.6640625" customWidth="1"/>
    <col min="13573" max="13573" width="24" customWidth="1"/>
    <col min="13575" max="13575" width="14.109375" customWidth="1"/>
    <col min="13576" max="13576" width="14.109375" bestFit="1" customWidth="1"/>
    <col min="13577" max="13577" width="13.44140625" customWidth="1"/>
    <col min="13579" max="13579" width="19.6640625" customWidth="1"/>
    <col min="13580" max="13580" width="29.6640625" customWidth="1"/>
    <col min="13829" max="13829" width="24" customWidth="1"/>
    <col min="13831" max="13831" width="14.109375" customWidth="1"/>
    <col min="13832" max="13832" width="14.109375" bestFit="1" customWidth="1"/>
    <col min="13833" max="13833" width="13.44140625" customWidth="1"/>
    <col min="13835" max="13835" width="19.6640625" customWidth="1"/>
    <col min="13836" max="13836" width="29.6640625" customWidth="1"/>
    <col min="14085" max="14085" width="24" customWidth="1"/>
    <col min="14087" max="14087" width="14.109375" customWidth="1"/>
    <col min="14088" max="14088" width="14.109375" bestFit="1" customWidth="1"/>
    <col min="14089" max="14089" width="13.44140625" customWidth="1"/>
    <col min="14091" max="14091" width="19.6640625" customWidth="1"/>
    <col min="14092" max="14092" width="29.6640625" customWidth="1"/>
    <col min="14341" max="14341" width="24" customWidth="1"/>
    <col min="14343" max="14343" width="14.109375" customWidth="1"/>
    <col min="14344" max="14344" width="14.109375" bestFit="1" customWidth="1"/>
    <col min="14345" max="14345" width="13.44140625" customWidth="1"/>
    <col min="14347" max="14347" width="19.6640625" customWidth="1"/>
    <col min="14348" max="14348" width="29.6640625" customWidth="1"/>
    <col min="14597" max="14597" width="24" customWidth="1"/>
    <col min="14599" max="14599" width="14.109375" customWidth="1"/>
    <col min="14600" max="14600" width="14.109375" bestFit="1" customWidth="1"/>
    <col min="14601" max="14601" width="13.44140625" customWidth="1"/>
    <col min="14603" max="14603" width="19.6640625" customWidth="1"/>
    <col min="14604" max="14604" width="29.6640625" customWidth="1"/>
    <col min="14853" max="14853" width="24" customWidth="1"/>
    <col min="14855" max="14855" width="14.109375" customWidth="1"/>
    <col min="14856" max="14856" width="14.109375" bestFit="1" customWidth="1"/>
    <col min="14857" max="14857" width="13.44140625" customWidth="1"/>
    <col min="14859" max="14859" width="19.6640625" customWidth="1"/>
    <col min="14860" max="14860" width="29.6640625" customWidth="1"/>
    <col min="15109" max="15109" width="24" customWidth="1"/>
    <col min="15111" max="15111" width="14.109375" customWidth="1"/>
    <col min="15112" max="15112" width="14.109375" bestFit="1" customWidth="1"/>
    <col min="15113" max="15113" width="13.44140625" customWidth="1"/>
    <col min="15115" max="15115" width="19.6640625" customWidth="1"/>
    <col min="15116" max="15116" width="29.6640625" customWidth="1"/>
    <col min="15365" max="15365" width="24" customWidth="1"/>
    <col min="15367" max="15367" width="14.109375" customWidth="1"/>
    <col min="15368" max="15368" width="14.109375" bestFit="1" customWidth="1"/>
    <col min="15369" max="15369" width="13.44140625" customWidth="1"/>
    <col min="15371" max="15371" width="19.6640625" customWidth="1"/>
    <col min="15372" max="15372" width="29.6640625" customWidth="1"/>
    <col min="15621" max="15621" width="24" customWidth="1"/>
    <col min="15623" max="15623" width="14.109375" customWidth="1"/>
    <col min="15624" max="15624" width="14.109375" bestFit="1" customWidth="1"/>
    <col min="15625" max="15625" width="13.44140625" customWidth="1"/>
    <col min="15627" max="15627" width="19.6640625" customWidth="1"/>
    <col min="15628" max="15628" width="29.6640625" customWidth="1"/>
    <col min="15877" max="15877" width="24" customWidth="1"/>
    <col min="15879" max="15879" width="14.109375" customWidth="1"/>
    <col min="15880" max="15880" width="14.109375" bestFit="1" customWidth="1"/>
    <col min="15881" max="15881" width="13.44140625" customWidth="1"/>
    <col min="15883" max="15883" width="19.6640625" customWidth="1"/>
    <col min="15884" max="15884" width="29.6640625" customWidth="1"/>
    <col min="16133" max="16133" width="24" customWidth="1"/>
    <col min="16135" max="16135" width="14.109375" customWidth="1"/>
    <col min="16136" max="16136" width="14.109375" bestFit="1" customWidth="1"/>
    <col min="16137" max="16137" width="13.44140625" customWidth="1"/>
    <col min="16139" max="16139" width="19.6640625" customWidth="1"/>
    <col min="16140" max="16140" width="29.6640625" customWidth="1"/>
  </cols>
  <sheetData>
    <row r="1" spans="1:12" s="39" customFormat="1" ht="57.75" customHeight="1">
      <c r="A1" s="40"/>
      <c r="B1" s="337" t="s">
        <v>97</v>
      </c>
      <c r="C1" s="337"/>
      <c r="D1" s="337"/>
      <c r="E1" s="337"/>
      <c r="F1" s="337"/>
      <c r="G1" s="337"/>
      <c r="H1" s="337"/>
      <c r="I1" s="337"/>
      <c r="J1" s="337"/>
      <c r="K1" s="337"/>
      <c r="L1" s="337"/>
    </row>
    <row r="2" spans="1:12" s="39" customFormat="1" ht="79.5" customHeight="1">
      <c r="A2" s="40"/>
      <c r="B2" s="41" t="s">
        <v>98</v>
      </c>
      <c r="C2" s="41" t="s">
        <v>89</v>
      </c>
      <c r="D2" s="41" t="s">
        <v>210</v>
      </c>
      <c r="E2" s="251" t="s">
        <v>90</v>
      </c>
      <c r="F2" s="41" t="s">
        <v>91</v>
      </c>
      <c r="G2" s="185" t="s">
        <v>92</v>
      </c>
      <c r="H2" s="42" t="s">
        <v>93</v>
      </c>
      <c r="I2" s="42" t="s">
        <v>56</v>
      </c>
      <c r="J2" s="42" t="s">
        <v>94</v>
      </c>
      <c r="K2" s="42" t="s">
        <v>448</v>
      </c>
      <c r="L2" s="45" t="s">
        <v>95</v>
      </c>
    </row>
    <row r="3" spans="1:12" ht="70.2">
      <c r="A3" s="73">
        <v>1</v>
      </c>
      <c r="B3" s="70">
        <v>3</v>
      </c>
      <c r="C3" s="51" t="s">
        <v>212</v>
      </c>
      <c r="D3" s="248" t="s">
        <v>211</v>
      </c>
      <c r="E3" s="252" t="s">
        <v>213</v>
      </c>
      <c r="F3" s="47">
        <v>44949</v>
      </c>
      <c r="G3" s="230">
        <v>55679040</v>
      </c>
      <c r="H3" s="47">
        <v>45168</v>
      </c>
      <c r="I3" s="46" t="s">
        <v>62</v>
      </c>
      <c r="J3" s="46" t="s">
        <v>214</v>
      </c>
      <c r="K3" s="46"/>
      <c r="L3" s="46"/>
    </row>
    <row r="4" spans="1:12" ht="79.8">
      <c r="A4" s="73">
        <v>2</v>
      </c>
      <c r="B4" s="73">
        <v>1</v>
      </c>
      <c r="C4" s="51" t="s">
        <v>216</v>
      </c>
      <c r="D4" s="250" t="s">
        <v>215</v>
      </c>
      <c r="E4" s="253" t="s">
        <v>100</v>
      </c>
      <c r="F4" s="47">
        <v>44946</v>
      </c>
      <c r="G4" s="230">
        <v>108883456</v>
      </c>
      <c r="H4" s="47">
        <v>45169</v>
      </c>
      <c r="I4" s="46" t="s">
        <v>62</v>
      </c>
      <c r="J4" s="46" t="s">
        <v>214</v>
      </c>
      <c r="K4" s="46"/>
      <c r="L4" s="46"/>
    </row>
    <row r="5" spans="1:12" ht="48.6">
      <c r="A5" s="74">
        <v>3</v>
      </c>
      <c r="B5" s="43">
        <v>1</v>
      </c>
      <c r="C5" s="43" t="s">
        <v>217</v>
      </c>
      <c r="D5" s="250" t="s">
        <v>218</v>
      </c>
      <c r="E5" s="254" t="s">
        <v>219</v>
      </c>
      <c r="F5" s="57">
        <v>44957</v>
      </c>
      <c r="G5" s="230">
        <v>119013948</v>
      </c>
      <c r="H5" s="64">
        <v>45200</v>
      </c>
      <c r="I5" s="46" t="s">
        <v>62</v>
      </c>
      <c r="J5" s="46" t="s">
        <v>214</v>
      </c>
      <c r="K5" s="46"/>
      <c r="L5" s="59"/>
    </row>
    <row r="6" spans="1:12" ht="56.4">
      <c r="A6" s="74">
        <v>4</v>
      </c>
      <c r="B6" s="74">
        <v>21</v>
      </c>
      <c r="C6" s="51" t="s">
        <v>221</v>
      </c>
      <c r="D6" s="250" t="s">
        <v>220</v>
      </c>
      <c r="E6" s="53" t="s">
        <v>222</v>
      </c>
      <c r="F6" s="57">
        <v>44957</v>
      </c>
      <c r="G6" s="230">
        <v>148477440</v>
      </c>
      <c r="H6" s="47">
        <v>45291</v>
      </c>
      <c r="I6" s="46" t="s">
        <v>62</v>
      </c>
      <c r="J6" s="46" t="s">
        <v>214</v>
      </c>
      <c r="K6" s="46"/>
      <c r="L6" s="59"/>
    </row>
    <row r="7" spans="1:12" ht="64.2">
      <c r="A7" s="73">
        <v>5</v>
      </c>
      <c r="B7" s="74">
        <v>8</v>
      </c>
      <c r="C7" s="51" t="s">
        <v>224</v>
      </c>
      <c r="D7" s="250" t="s">
        <v>223</v>
      </c>
      <c r="E7" s="254" t="s">
        <v>225</v>
      </c>
      <c r="F7" s="57">
        <v>44951</v>
      </c>
      <c r="G7" s="230">
        <v>48271665</v>
      </c>
      <c r="H7" s="64">
        <v>45233</v>
      </c>
      <c r="I7" s="46" t="s">
        <v>62</v>
      </c>
      <c r="J7" s="46" t="s">
        <v>214</v>
      </c>
      <c r="K7" s="46"/>
      <c r="L7" s="59"/>
    </row>
    <row r="8" spans="1:12" ht="64.2">
      <c r="A8" s="73">
        <v>6</v>
      </c>
      <c r="B8" s="81">
        <v>53</v>
      </c>
      <c r="C8" s="46" t="s">
        <v>226</v>
      </c>
      <c r="D8" s="250" t="s">
        <v>227</v>
      </c>
      <c r="E8" s="253" t="s">
        <v>61</v>
      </c>
      <c r="F8" s="57">
        <v>44957</v>
      </c>
      <c r="G8" s="230">
        <v>310000000</v>
      </c>
      <c r="H8" s="47">
        <v>45290</v>
      </c>
      <c r="I8" s="46" t="s">
        <v>62</v>
      </c>
      <c r="J8" s="46" t="s">
        <v>214</v>
      </c>
      <c r="K8" s="53"/>
      <c r="L8" s="53"/>
    </row>
    <row r="9" spans="1:12" ht="40.799999999999997">
      <c r="A9" s="73">
        <v>7</v>
      </c>
      <c r="B9" s="65">
        <v>24</v>
      </c>
      <c r="C9" s="46" t="s">
        <v>229</v>
      </c>
      <c r="D9" s="250" t="s">
        <v>228</v>
      </c>
      <c r="E9" s="252" t="s">
        <v>61</v>
      </c>
      <c r="F9" s="63">
        <v>44963</v>
      </c>
      <c r="G9" s="230">
        <v>13610432</v>
      </c>
      <c r="H9" s="47">
        <v>45296</v>
      </c>
      <c r="I9" s="46" t="s">
        <v>62</v>
      </c>
      <c r="J9" s="46" t="s">
        <v>214</v>
      </c>
      <c r="K9" s="53"/>
      <c r="L9" s="82"/>
    </row>
    <row r="10" spans="1:12" ht="64.2">
      <c r="A10" s="74">
        <v>8</v>
      </c>
      <c r="B10" s="249">
        <v>50</v>
      </c>
      <c r="C10" s="46" t="s">
        <v>231</v>
      </c>
      <c r="D10" s="250" t="s">
        <v>230</v>
      </c>
      <c r="E10" s="53" t="s">
        <v>232</v>
      </c>
      <c r="F10" s="47">
        <v>44944</v>
      </c>
      <c r="G10" s="230">
        <v>127887795</v>
      </c>
      <c r="H10" s="47">
        <v>45079</v>
      </c>
      <c r="I10" s="46" t="s">
        <v>62</v>
      </c>
      <c r="J10" s="46" t="s">
        <v>214</v>
      </c>
      <c r="K10" s="53"/>
      <c r="L10" s="53"/>
    </row>
    <row r="11" spans="1:12" ht="56.4">
      <c r="A11" s="74">
        <v>9</v>
      </c>
      <c r="B11" s="74">
        <v>397</v>
      </c>
      <c r="C11" s="51" t="s">
        <v>233</v>
      </c>
      <c r="D11" s="250" t="s">
        <v>234</v>
      </c>
      <c r="E11" s="53" t="s">
        <v>235</v>
      </c>
      <c r="F11" s="47">
        <v>45170</v>
      </c>
      <c r="G11" s="230">
        <v>73499265</v>
      </c>
      <c r="H11" s="64">
        <v>45015</v>
      </c>
      <c r="I11" s="46" t="s">
        <v>62</v>
      </c>
      <c r="J11" s="46" t="s">
        <v>214</v>
      </c>
      <c r="K11" s="53"/>
      <c r="L11" s="58"/>
    </row>
    <row r="12" spans="1:12" ht="62.4">
      <c r="A12" s="73">
        <v>10</v>
      </c>
      <c r="B12" s="65">
        <v>501</v>
      </c>
      <c r="C12" s="51" t="s">
        <v>231</v>
      </c>
      <c r="D12" s="248" t="s">
        <v>230</v>
      </c>
      <c r="E12" s="247" t="s">
        <v>236</v>
      </c>
      <c r="F12" s="62">
        <v>44795</v>
      </c>
      <c r="G12" s="230">
        <v>101398986</v>
      </c>
      <c r="H12" s="47">
        <v>44943</v>
      </c>
      <c r="I12" s="43" t="s">
        <v>237</v>
      </c>
      <c r="J12" s="46" t="s">
        <v>214</v>
      </c>
      <c r="K12" s="46"/>
      <c r="L12" s="59"/>
    </row>
    <row r="13" spans="1:12" ht="72">
      <c r="A13" s="73">
        <v>11</v>
      </c>
      <c r="B13" s="74">
        <v>4</v>
      </c>
      <c r="C13" s="54" t="s">
        <v>239</v>
      </c>
      <c r="D13" s="250" t="s">
        <v>238</v>
      </c>
      <c r="E13" s="60" t="s">
        <v>178</v>
      </c>
      <c r="F13" s="62">
        <v>44965</v>
      </c>
      <c r="G13" s="230">
        <v>208796400</v>
      </c>
      <c r="H13" s="47">
        <v>45290</v>
      </c>
      <c r="I13" s="43" t="s">
        <v>62</v>
      </c>
      <c r="J13" s="46" t="s">
        <v>214</v>
      </c>
      <c r="K13" s="46"/>
      <c r="L13" s="59"/>
    </row>
    <row r="14" spans="1:12" ht="70.2">
      <c r="A14" s="73">
        <v>12</v>
      </c>
      <c r="B14" s="74">
        <v>28</v>
      </c>
      <c r="C14" s="51" t="s">
        <v>240</v>
      </c>
      <c r="D14" s="256" t="s">
        <v>241</v>
      </c>
      <c r="E14" s="46" t="s">
        <v>61</v>
      </c>
      <c r="F14" s="47">
        <v>44952</v>
      </c>
      <c r="G14" s="190">
        <v>35416951</v>
      </c>
      <c r="H14" s="64">
        <v>45286</v>
      </c>
      <c r="I14" s="76" t="s">
        <v>62</v>
      </c>
      <c r="J14" s="59" t="s">
        <v>214</v>
      </c>
      <c r="K14" s="58"/>
      <c r="L14" s="58"/>
    </row>
    <row r="15" spans="1:12" ht="144">
      <c r="A15" s="74">
        <v>13</v>
      </c>
      <c r="B15" s="74">
        <v>6</v>
      </c>
      <c r="C15" s="54" t="s">
        <v>242</v>
      </c>
      <c r="D15" s="257" t="s">
        <v>241</v>
      </c>
      <c r="E15" s="59" t="s">
        <v>243</v>
      </c>
      <c r="F15" s="57">
        <v>44931</v>
      </c>
      <c r="G15" s="186">
        <v>49492480</v>
      </c>
      <c r="H15" s="64">
        <v>45082</v>
      </c>
      <c r="I15" s="43" t="s">
        <v>62</v>
      </c>
      <c r="J15" s="44" t="s">
        <v>244</v>
      </c>
      <c r="K15" s="44"/>
      <c r="L15" s="59"/>
    </row>
    <row r="16" spans="1:12" ht="129.6">
      <c r="A16" s="70">
        <v>14</v>
      </c>
      <c r="B16" s="65">
        <v>1</v>
      </c>
      <c r="C16" s="51" t="s">
        <v>281</v>
      </c>
      <c r="D16" s="257" t="s">
        <v>282</v>
      </c>
      <c r="E16" s="61" t="s">
        <v>178</v>
      </c>
      <c r="F16" s="69">
        <v>44986</v>
      </c>
      <c r="G16" s="186">
        <v>74238720</v>
      </c>
      <c r="H16" s="47">
        <v>45291</v>
      </c>
      <c r="I16" s="43" t="s">
        <v>62</v>
      </c>
      <c r="J16" s="44" t="s">
        <v>283</v>
      </c>
      <c r="K16" s="44"/>
      <c r="L16" s="59"/>
    </row>
    <row r="17" spans="1:12" ht="100.8">
      <c r="A17" s="74">
        <v>15</v>
      </c>
      <c r="B17" s="70">
        <v>1</v>
      </c>
      <c r="C17" s="51" t="s">
        <v>284</v>
      </c>
      <c r="D17" s="257" t="s">
        <v>285</v>
      </c>
      <c r="E17" s="51" t="s">
        <v>286</v>
      </c>
      <c r="F17" s="69">
        <v>44970</v>
      </c>
      <c r="G17" s="193">
        <v>103934208</v>
      </c>
      <c r="H17" s="64">
        <v>45290</v>
      </c>
      <c r="I17" s="43" t="s">
        <v>62</v>
      </c>
      <c r="J17" s="44" t="s">
        <v>287</v>
      </c>
      <c r="K17" s="44"/>
      <c r="L17" s="59"/>
    </row>
    <row r="18" spans="1:12" ht="172.8">
      <c r="A18" s="70">
        <v>16</v>
      </c>
      <c r="B18" s="249">
        <v>1</v>
      </c>
      <c r="C18" s="65" t="s">
        <v>288</v>
      </c>
      <c r="D18" s="257" t="s">
        <v>289</v>
      </c>
      <c r="E18" s="51" t="s">
        <v>96</v>
      </c>
      <c r="F18" s="258">
        <v>44981</v>
      </c>
      <c r="G18" s="186">
        <v>57655936</v>
      </c>
      <c r="H18" s="47">
        <v>45101</v>
      </c>
      <c r="I18" s="43" t="s">
        <v>62</v>
      </c>
      <c r="J18" s="44" t="s">
        <v>290</v>
      </c>
      <c r="K18" s="44"/>
      <c r="L18" s="59"/>
    </row>
    <row r="19" spans="1:12" ht="100.8">
      <c r="A19" s="74">
        <v>17</v>
      </c>
      <c r="B19" s="259">
        <v>1</v>
      </c>
      <c r="C19" s="51" t="s">
        <v>291</v>
      </c>
      <c r="D19" s="257" t="s">
        <v>292</v>
      </c>
      <c r="E19" s="52" t="s">
        <v>96</v>
      </c>
      <c r="F19" s="69">
        <v>44929</v>
      </c>
      <c r="G19" s="191">
        <v>29695488</v>
      </c>
      <c r="H19" s="47">
        <v>45048</v>
      </c>
      <c r="I19" s="43" t="s">
        <v>62</v>
      </c>
      <c r="J19" s="44" t="s">
        <v>293</v>
      </c>
      <c r="K19" s="46" t="s">
        <v>449</v>
      </c>
      <c r="L19" s="59"/>
    </row>
    <row r="20" spans="1:12" ht="144">
      <c r="A20" s="70">
        <v>18</v>
      </c>
      <c r="B20" s="70">
        <v>33</v>
      </c>
      <c r="C20" s="54" t="s">
        <v>294</v>
      </c>
      <c r="D20" s="257" t="s">
        <v>295</v>
      </c>
      <c r="E20" s="260" t="s">
        <v>96</v>
      </c>
      <c r="F20" s="261">
        <v>44930</v>
      </c>
      <c r="G20" s="187">
        <v>34644736</v>
      </c>
      <c r="H20" s="64">
        <v>45046</v>
      </c>
      <c r="I20" s="43" t="s">
        <v>62</v>
      </c>
      <c r="J20" s="44" t="s">
        <v>296</v>
      </c>
      <c r="K20" s="44"/>
      <c r="L20" s="59"/>
    </row>
    <row r="21" spans="1:12" ht="70.2">
      <c r="A21" s="74">
        <v>19</v>
      </c>
      <c r="B21" s="70">
        <v>1</v>
      </c>
      <c r="C21" s="52" t="s">
        <v>297</v>
      </c>
      <c r="D21" s="257" t="s">
        <v>298</v>
      </c>
      <c r="E21" s="52" t="s">
        <v>299</v>
      </c>
      <c r="F21" s="69">
        <v>72023</v>
      </c>
      <c r="G21" s="186">
        <v>103150500</v>
      </c>
      <c r="H21" s="64">
        <v>45290</v>
      </c>
      <c r="I21" s="43" t="s">
        <v>62</v>
      </c>
      <c r="J21" s="46" t="s">
        <v>214</v>
      </c>
      <c r="K21" s="46"/>
      <c r="L21" s="44"/>
    </row>
    <row r="22" spans="1:12" ht="70.2">
      <c r="A22" s="70">
        <v>20</v>
      </c>
      <c r="B22" s="70">
        <v>1</v>
      </c>
      <c r="C22" s="51" t="s">
        <v>300</v>
      </c>
      <c r="D22" s="257" t="s">
        <v>301</v>
      </c>
      <c r="E22" s="262" t="s">
        <v>96</v>
      </c>
      <c r="F22" s="69">
        <v>44957</v>
      </c>
      <c r="G22" s="193">
        <v>19796992</v>
      </c>
      <c r="H22" s="47">
        <v>45076</v>
      </c>
      <c r="I22" s="43" t="s">
        <v>62</v>
      </c>
      <c r="J22" s="44" t="s">
        <v>214</v>
      </c>
      <c r="K22" s="44"/>
      <c r="L22" s="59"/>
    </row>
    <row r="23" spans="1:12" ht="201.6">
      <c r="A23" s="74">
        <v>21</v>
      </c>
      <c r="B23" s="260">
        <v>2</v>
      </c>
      <c r="C23" s="54" t="s">
        <v>302</v>
      </c>
      <c r="D23" s="257" t="s">
        <v>303</v>
      </c>
      <c r="E23" s="260" t="s">
        <v>304</v>
      </c>
      <c r="F23" s="261">
        <v>44946</v>
      </c>
      <c r="G23" s="187">
        <v>178667853</v>
      </c>
      <c r="H23" s="64">
        <v>45291</v>
      </c>
      <c r="I23" s="43" t="s">
        <v>62</v>
      </c>
      <c r="J23" s="44" t="s">
        <v>305</v>
      </c>
      <c r="K23" s="44"/>
      <c r="L23" s="59"/>
    </row>
    <row r="24" spans="1:12" ht="70.2">
      <c r="A24" s="70">
        <v>22</v>
      </c>
      <c r="B24" s="70">
        <v>12</v>
      </c>
      <c r="C24" s="51" t="s">
        <v>306</v>
      </c>
      <c r="D24" s="257" t="s">
        <v>307</v>
      </c>
      <c r="E24" s="66" t="s">
        <v>61</v>
      </c>
      <c r="F24" s="261">
        <v>44943</v>
      </c>
      <c r="G24" s="193">
        <v>68052160</v>
      </c>
      <c r="H24" s="47">
        <v>45246</v>
      </c>
      <c r="I24" s="43" t="s">
        <v>62</v>
      </c>
      <c r="J24" s="44" t="s">
        <v>214</v>
      </c>
      <c r="K24" s="44"/>
      <c r="L24" s="59"/>
    </row>
    <row r="25" spans="1:12" ht="70.2">
      <c r="A25" s="74">
        <v>23</v>
      </c>
      <c r="B25" s="70">
        <v>9</v>
      </c>
      <c r="C25" s="54" t="s">
        <v>308</v>
      </c>
      <c r="D25" s="257" t="s">
        <v>309</v>
      </c>
      <c r="E25" s="67" t="s">
        <v>310</v>
      </c>
      <c r="F25" s="261">
        <v>44939</v>
      </c>
      <c r="G25" s="187">
        <v>59390976</v>
      </c>
      <c r="H25" s="47">
        <v>45261</v>
      </c>
      <c r="I25" s="43" t="s">
        <v>62</v>
      </c>
      <c r="J25" s="44" t="s">
        <v>214</v>
      </c>
      <c r="K25" s="44"/>
      <c r="L25" s="59"/>
    </row>
    <row r="26" spans="1:12" ht="70.2">
      <c r="A26" s="70">
        <v>24</v>
      </c>
      <c r="B26" s="70">
        <v>1</v>
      </c>
      <c r="C26" s="51" t="s">
        <v>311</v>
      </c>
      <c r="D26" s="257" t="s">
        <v>312</v>
      </c>
      <c r="E26" s="68" t="s">
        <v>313</v>
      </c>
      <c r="F26" s="69">
        <v>44939</v>
      </c>
      <c r="G26" s="194">
        <v>29695488</v>
      </c>
      <c r="H26" s="47">
        <v>45272</v>
      </c>
      <c r="I26" s="43" t="s">
        <v>62</v>
      </c>
      <c r="J26" s="44" t="s">
        <v>314</v>
      </c>
      <c r="K26" s="44"/>
      <c r="L26" s="59"/>
    </row>
    <row r="27" spans="1:12" ht="70.2">
      <c r="A27" s="74">
        <v>25</v>
      </c>
      <c r="B27" s="70">
        <v>40</v>
      </c>
      <c r="C27" s="54" t="s">
        <v>315</v>
      </c>
      <c r="D27" s="257" t="s">
        <v>316</v>
      </c>
      <c r="E27" s="51" t="s">
        <v>61</v>
      </c>
      <c r="F27" s="69">
        <v>44958</v>
      </c>
      <c r="G27" s="187">
        <v>44543232</v>
      </c>
      <c r="H27" s="47">
        <v>45291</v>
      </c>
      <c r="I27" s="43" t="s">
        <v>62</v>
      </c>
      <c r="J27" s="44" t="s">
        <v>317</v>
      </c>
      <c r="K27" s="44"/>
      <c r="L27" s="59"/>
    </row>
    <row r="28" spans="1:12" ht="70.2">
      <c r="A28" s="70">
        <v>26</v>
      </c>
      <c r="B28" s="70">
        <v>9</v>
      </c>
      <c r="C28" s="54" t="s">
        <v>318</v>
      </c>
      <c r="D28" s="257" t="s">
        <v>319</v>
      </c>
      <c r="E28" s="260" t="s">
        <v>320</v>
      </c>
      <c r="F28" s="261">
        <v>44928</v>
      </c>
      <c r="G28" s="187">
        <v>7423872</v>
      </c>
      <c r="H28" s="64">
        <v>45108</v>
      </c>
      <c r="I28" s="43" t="s">
        <v>62</v>
      </c>
      <c r="J28" s="44" t="s">
        <v>214</v>
      </c>
      <c r="K28" s="44"/>
      <c r="L28" s="59"/>
    </row>
    <row r="29" spans="1:12" ht="100.8">
      <c r="A29" s="74">
        <v>27</v>
      </c>
      <c r="B29" s="70">
        <v>48</v>
      </c>
      <c r="C29" s="51" t="s">
        <v>321</v>
      </c>
      <c r="D29" s="257" t="s">
        <v>322</v>
      </c>
      <c r="E29" s="52" t="s">
        <v>324</v>
      </c>
      <c r="F29" s="261">
        <v>44941</v>
      </c>
      <c r="G29" s="187">
        <v>46185913</v>
      </c>
      <c r="H29" s="47">
        <v>45137</v>
      </c>
      <c r="I29" s="43" t="s">
        <v>62</v>
      </c>
      <c r="J29" s="44" t="s">
        <v>323</v>
      </c>
      <c r="K29" s="44"/>
      <c r="L29" s="59"/>
    </row>
    <row r="30" spans="1:12" ht="86.4">
      <c r="A30" s="70">
        <v>28</v>
      </c>
      <c r="B30" s="65">
        <v>1</v>
      </c>
      <c r="C30" s="51" t="s">
        <v>325</v>
      </c>
      <c r="D30" s="257" t="s">
        <v>326</v>
      </c>
      <c r="E30" s="51" t="s">
        <v>235</v>
      </c>
      <c r="F30" s="66">
        <v>44939</v>
      </c>
      <c r="G30" s="263">
        <v>35139661</v>
      </c>
      <c r="H30" s="47">
        <v>45119</v>
      </c>
      <c r="I30" s="46" t="s">
        <v>62</v>
      </c>
      <c r="J30" s="46" t="s">
        <v>327</v>
      </c>
      <c r="K30" s="46"/>
      <c r="L30" s="46"/>
    </row>
    <row r="31" spans="1:12" ht="70.2">
      <c r="A31" s="74">
        <v>29</v>
      </c>
      <c r="B31" s="70">
        <v>1</v>
      </c>
      <c r="C31" s="52" t="s">
        <v>328</v>
      </c>
      <c r="D31" s="257" t="s">
        <v>329</v>
      </c>
      <c r="E31" s="52" t="s">
        <v>330</v>
      </c>
      <c r="F31" s="261">
        <v>44943</v>
      </c>
      <c r="G31" s="186">
        <v>48329407</v>
      </c>
      <c r="H31" s="47">
        <v>45289</v>
      </c>
      <c r="I31" s="43" t="s">
        <v>62</v>
      </c>
      <c r="J31" s="59" t="s">
        <v>214</v>
      </c>
      <c r="K31" s="59"/>
      <c r="L31" s="59"/>
    </row>
    <row r="32" spans="1:12" ht="144">
      <c r="A32" s="70">
        <v>30</v>
      </c>
      <c r="B32" s="70">
        <v>1</v>
      </c>
      <c r="C32" s="54" t="s">
        <v>331</v>
      </c>
      <c r="D32" s="257" t="s">
        <v>332</v>
      </c>
      <c r="E32" s="55" t="s">
        <v>333</v>
      </c>
      <c r="F32" s="261">
        <v>44943</v>
      </c>
      <c r="G32" s="187">
        <v>163325184</v>
      </c>
      <c r="H32" s="47">
        <v>45276</v>
      </c>
      <c r="I32" s="43" t="s">
        <v>62</v>
      </c>
      <c r="J32" s="44" t="s">
        <v>334</v>
      </c>
      <c r="K32" s="44"/>
      <c r="L32" s="59"/>
    </row>
    <row r="33" spans="1:12" ht="86.4">
      <c r="A33" s="74">
        <v>31</v>
      </c>
      <c r="B33" s="65">
        <v>7</v>
      </c>
      <c r="C33" s="54" t="s">
        <v>337</v>
      </c>
      <c r="D33" s="257" t="s">
        <v>335</v>
      </c>
      <c r="E33" s="51" t="s">
        <v>336</v>
      </c>
      <c r="F33" s="69">
        <v>44936</v>
      </c>
      <c r="G33" s="187">
        <v>52132215</v>
      </c>
      <c r="H33" s="64">
        <v>45245</v>
      </c>
      <c r="I33" s="43" t="s">
        <v>62</v>
      </c>
      <c r="J33" s="44" t="s">
        <v>338</v>
      </c>
      <c r="K33" s="44"/>
      <c r="L33" s="59"/>
    </row>
    <row r="34" spans="1:12" ht="70.2">
      <c r="A34" s="70">
        <v>32</v>
      </c>
      <c r="B34" s="70">
        <v>1</v>
      </c>
      <c r="C34" s="54" t="s">
        <v>339</v>
      </c>
      <c r="D34" s="257" t="s">
        <v>340</v>
      </c>
      <c r="E34" s="260" t="s">
        <v>341</v>
      </c>
      <c r="F34" s="261">
        <v>44936</v>
      </c>
      <c r="G34" s="187">
        <v>59390976</v>
      </c>
      <c r="H34" s="64">
        <v>45290</v>
      </c>
      <c r="I34" s="43" t="s">
        <v>62</v>
      </c>
      <c r="J34" s="44" t="s">
        <v>342</v>
      </c>
      <c r="K34" s="44"/>
      <c r="L34" s="59"/>
    </row>
    <row r="35" spans="1:12" ht="144">
      <c r="A35" s="74">
        <v>33</v>
      </c>
      <c r="B35" s="70">
        <v>1</v>
      </c>
      <c r="C35" s="54" t="s">
        <v>343</v>
      </c>
      <c r="D35" s="257" t="s">
        <v>344</v>
      </c>
      <c r="E35" s="52" t="s">
        <v>96</v>
      </c>
      <c r="F35" s="69">
        <v>44930</v>
      </c>
      <c r="G35" s="187">
        <v>51967104</v>
      </c>
      <c r="H35" s="64">
        <v>45107</v>
      </c>
      <c r="I35" s="43" t="s">
        <v>62</v>
      </c>
      <c r="J35" s="44" t="s">
        <v>345</v>
      </c>
      <c r="K35" s="44"/>
      <c r="L35" s="59"/>
    </row>
    <row r="36" spans="1:12" ht="70.2">
      <c r="A36" s="70">
        <v>34</v>
      </c>
      <c r="B36" s="70">
        <v>42</v>
      </c>
      <c r="C36" s="54" t="s">
        <v>346</v>
      </c>
      <c r="D36" s="257" t="s">
        <v>347</v>
      </c>
      <c r="E36" s="51" t="s">
        <v>348</v>
      </c>
      <c r="F36" s="69">
        <v>44944</v>
      </c>
      <c r="G36" s="187">
        <v>14847744</v>
      </c>
      <c r="H36" s="64">
        <v>45290</v>
      </c>
      <c r="I36" s="43" t="s">
        <v>62</v>
      </c>
      <c r="J36" s="44" t="s">
        <v>214</v>
      </c>
      <c r="K36" s="44"/>
      <c r="L36" s="59"/>
    </row>
    <row r="37" spans="1:12" ht="62.4">
      <c r="A37" s="74">
        <v>35</v>
      </c>
      <c r="B37" s="65">
        <v>3</v>
      </c>
      <c r="C37" s="264" t="s">
        <v>386</v>
      </c>
      <c r="D37" s="257" t="s">
        <v>387</v>
      </c>
      <c r="E37" s="67" t="s">
        <v>100</v>
      </c>
      <c r="F37" s="69">
        <v>45001</v>
      </c>
      <c r="G37" s="299">
        <v>102078240</v>
      </c>
      <c r="H37" s="47">
        <v>45245</v>
      </c>
      <c r="I37" s="43" t="s">
        <v>62</v>
      </c>
      <c r="J37" s="59" t="s">
        <v>214</v>
      </c>
      <c r="K37" s="59"/>
      <c r="L37" s="59"/>
    </row>
    <row r="38" spans="1:12" ht="70.2">
      <c r="A38" s="70">
        <v>36</v>
      </c>
      <c r="B38" s="70">
        <v>3</v>
      </c>
      <c r="C38" s="54" t="s">
        <v>388</v>
      </c>
      <c r="D38" s="257" t="s">
        <v>389</v>
      </c>
      <c r="E38" s="260" t="s">
        <v>100</v>
      </c>
      <c r="F38" s="261">
        <v>45008</v>
      </c>
      <c r="G38" s="187">
        <v>114760688</v>
      </c>
      <c r="H38" s="64">
        <v>45252</v>
      </c>
      <c r="I38" s="43" t="s">
        <v>62</v>
      </c>
      <c r="J38" s="59" t="s">
        <v>214</v>
      </c>
      <c r="K38" s="59"/>
      <c r="L38" s="59"/>
    </row>
    <row r="39" spans="1:12" ht="70.2">
      <c r="A39" s="74">
        <v>37</v>
      </c>
      <c r="B39" s="70">
        <v>446</v>
      </c>
      <c r="C39" s="51" t="s">
        <v>390</v>
      </c>
      <c r="D39" s="257" t="s">
        <v>391</v>
      </c>
      <c r="E39" s="51" t="s">
        <v>219</v>
      </c>
      <c r="F39" s="69">
        <v>45001</v>
      </c>
      <c r="G39" s="187">
        <v>621657500</v>
      </c>
      <c r="H39" s="64">
        <v>45275</v>
      </c>
      <c r="I39" s="43" t="s">
        <v>62</v>
      </c>
      <c r="J39" s="59" t="s">
        <v>214</v>
      </c>
      <c r="K39" s="59"/>
      <c r="L39" s="59"/>
    </row>
    <row r="40" spans="1:12" ht="144">
      <c r="A40" s="70">
        <v>38</v>
      </c>
      <c r="B40" s="70">
        <v>397</v>
      </c>
      <c r="C40" s="51" t="s">
        <v>233</v>
      </c>
      <c r="D40" s="257" t="s">
        <v>392</v>
      </c>
      <c r="E40" s="260" t="s">
        <v>235</v>
      </c>
      <c r="F40" s="261">
        <v>45170</v>
      </c>
      <c r="G40" s="187">
        <v>73499265</v>
      </c>
      <c r="H40" s="64">
        <v>45076</v>
      </c>
      <c r="I40" s="43" t="s">
        <v>62</v>
      </c>
      <c r="J40" s="44" t="s">
        <v>393</v>
      </c>
      <c r="K40" s="44"/>
      <c r="L40" s="59"/>
    </row>
    <row r="41" spans="1:12" ht="62.4">
      <c r="A41" s="74">
        <v>39</v>
      </c>
      <c r="B41" s="72">
        <v>6</v>
      </c>
      <c r="C41" s="70" t="s">
        <v>394</v>
      </c>
      <c r="D41" s="257" t="s">
        <v>395</v>
      </c>
      <c r="E41" s="66" t="s">
        <v>396</v>
      </c>
      <c r="F41" s="69">
        <v>45019</v>
      </c>
      <c r="G41" s="187">
        <v>54287064</v>
      </c>
      <c r="H41" s="47">
        <v>45275</v>
      </c>
      <c r="I41" s="43" t="s">
        <v>62</v>
      </c>
      <c r="J41" s="59" t="s">
        <v>214</v>
      </c>
      <c r="K41" s="59"/>
      <c r="L41" s="59"/>
    </row>
    <row r="42" spans="1:12" ht="70.2">
      <c r="A42" s="70">
        <v>40</v>
      </c>
      <c r="B42" s="72">
        <v>1</v>
      </c>
      <c r="C42" s="70" t="s">
        <v>397</v>
      </c>
      <c r="D42" s="257" t="s">
        <v>398</v>
      </c>
      <c r="E42" s="260" t="s">
        <v>219</v>
      </c>
      <c r="F42" s="261">
        <v>45012</v>
      </c>
      <c r="G42" s="187">
        <v>45965760</v>
      </c>
      <c r="H42" s="64">
        <v>45286</v>
      </c>
      <c r="I42" s="43" t="s">
        <v>62</v>
      </c>
      <c r="J42" s="59" t="s">
        <v>214</v>
      </c>
      <c r="K42" s="59"/>
      <c r="L42" s="59"/>
    </row>
    <row r="43" spans="1:12" ht="70.2">
      <c r="A43" s="74">
        <v>41</v>
      </c>
      <c r="B43" s="51">
        <v>104</v>
      </c>
      <c r="C43" s="70" t="s">
        <v>399</v>
      </c>
      <c r="D43" s="257" t="s">
        <v>400</v>
      </c>
      <c r="E43" s="52" t="s">
        <v>61</v>
      </c>
      <c r="F43" s="69">
        <v>45000</v>
      </c>
      <c r="G43" s="187">
        <v>108401739</v>
      </c>
      <c r="H43" s="64">
        <v>44971</v>
      </c>
      <c r="I43" s="43" t="s">
        <v>62</v>
      </c>
      <c r="J43" s="43" t="s">
        <v>214</v>
      </c>
      <c r="K43" s="43"/>
      <c r="L43" s="44"/>
    </row>
    <row r="44" spans="1:12" ht="86.4">
      <c r="A44" s="70">
        <v>42</v>
      </c>
      <c r="B44" s="51">
        <v>88</v>
      </c>
      <c r="C44" s="65" t="s">
        <v>401</v>
      </c>
      <c r="D44" s="257" t="s">
        <v>402</v>
      </c>
      <c r="E44" s="67" t="s">
        <v>403</v>
      </c>
      <c r="F44" s="69">
        <v>44994</v>
      </c>
      <c r="G44" s="186">
        <v>46192980</v>
      </c>
      <c r="H44" s="47">
        <v>45289</v>
      </c>
      <c r="I44" s="43" t="s">
        <v>62</v>
      </c>
      <c r="J44" s="44" t="s">
        <v>404</v>
      </c>
      <c r="K44" s="44"/>
      <c r="L44" s="59"/>
    </row>
    <row r="45" spans="1:12" ht="70.2">
      <c r="A45" s="74">
        <v>43</v>
      </c>
      <c r="B45" s="70">
        <v>9</v>
      </c>
      <c r="C45" s="70" t="s">
        <v>416</v>
      </c>
      <c r="D45" s="257" t="s">
        <v>421</v>
      </c>
      <c r="E45" s="51" t="s">
        <v>427</v>
      </c>
      <c r="F45" s="69">
        <v>44985</v>
      </c>
      <c r="G45" s="186">
        <v>148477400</v>
      </c>
      <c r="H45" s="64">
        <v>45291</v>
      </c>
      <c r="I45" s="43" t="s">
        <v>62</v>
      </c>
      <c r="J45" s="43" t="s">
        <v>214</v>
      </c>
      <c r="K45" s="43"/>
      <c r="L45" s="59"/>
    </row>
    <row r="46" spans="1:12" ht="70.2">
      <c r="A46" s="70">
        <v>44</v>
      </c>
      <c r="B46" s="70">
        <v>1</v>
      </c>
      <c r="C46" s="70" t="s">
        <v>417</v>
      </c>
      <c r="D46" s="257" t="s">
        <v>422</v>
      </c>
      <c r="E46" s="52" t="s">
        <v>313</v>
      </c>
      <c r="F46" s="69">
        <v>44937</v>
      </c>
      <c r="G46" s="186">
        <v>89088464</v>
      </c>
      <c r="H46" s="47">
        <v>45291</v>
      </c>
      <c r="I46" s="43" t="s">
        <v>62</v>
      </c>
      <c r="J46" s="43" t="s">
        <v>214</v>
      </c>
      <c r="K46" s="43"/>
      <c r="L46" s="59"/>
    </row>
    <row r="47" spans="1:12" ht="70.2">
      <c r="A47" s="74">
        <v>45</v>
      </c>
      <c r="B47" s="65">
        <v>6</v>
      </c>
      <c r="C47" s="70" t="s">
        <v>418</v>
      </c>
      <c r="D47" s="257" t="s">
        <v>423</v>
      </c>
      <c r="E47" s="52" t="s">
        <v>61</v>
      </c>
      <c r="F47" s="69">
        <v>44930</v>
      </c>
      <c r="G47" s="186">
        <v>89088464</v>
      </c>
      <c r="H47" s="47">
        <v>45260</v>
      </c>
      <c r="I47" s="43" t="s">
        <v>62</v>
      </c>
      <c r="J47" s="43" t="s">
        <v>214</v>
      </c>
      <c r="K47" s="43"/>
      <c r="L47" s="59"/>
    </row>
    <row r="48" spans="1:12" ht="70.2">
      <c r="A48" s="70">
        <v>46</v>
      </c>
      <c r="B48" s="65">
        <v>235</v>
      </c>
      <c r="C48" s="70" t="s">
        <v>231</v>
      </c>
      <c r="D48" s="257" t="s">
        <v>424</v>
      </c>
      <c r="E48" s="51" t="s">
        <v>428</v>
      </c>
      <c r="F48" s="69">
        <v>44936</v>
      </c>
      <c r="G48" s="186">
        <v>127407855</v>
      </c>
      <c r="H48" s="64">
        <v>45046</v>
      </c>
      <c r="I48" s="43" t="s">
        <v>62</v>
      </c>
      <c r="J48" s="43" t="s">
        <v>214</v>
      </c>
      <c r="K48" s="43"/>
      <c r="L48" s="59"/>
    </row>
    <row r="49" spans="1:12" ht="70.2">
      <c r="A49" s="74">
        <v>47</v>
      </c>
      <c r="B49" s="65">
        <v>81</v>
      </c>
      <c r="C49" s="70" t="s">
        <v>419</v>
      </c>
      <c r="D49" s="257" t="s">
        <v>426</v>
      </c>
      <c r="E49" s="316" t="s">
        <v>178</v>
      </c>
      <c r="F49" s="69">
        <v>44986</v>
      </c>
      <c r="G49" s="186">
        <v>29714000</v>
      </c>
      <c r="H49" s="47">
        <v>45291</v>
      </c>
      <c r="I49" s="43" t="s">
        <v>62</v>
      </c>
      <c r="J49" s="43" t="s">
        <v>214</v>
      </c>
      <c r="K49" s="43"/>
      <c r="L49" s="44"/>
    </row>
    <row r="50" spans="1:12" ht="62.4">
      <c r="A50" s="70">
        <v>48</v>
      </c>
      <c r="B50" s="70">
        <v>2</v>
      </c>
      <c r="C50" s="70" t="s">
        <v>420</v>
      </c>
      <c r="D50" s="257" t="s">
        <v>425</v>
      </c>
      <c r="E50" s="51" t="s">
        <v>429</v>
      </c>
      <c r="F50" s="69">
        <v>44979</v>
      </c>
      <c r="G50" s="186">
        <v>67557336</v>
      </c>
      <c r="H50" s="47">
        <v>45107</v>
      </c>
      <c r="I50" s="43" t="s">
        <v>62</v>
      </c>
      <c r="J50" s="43" t="s">
        <v>214</v>
      </c>
      <c r="K50" s="43"/>
      <c r="L50" s="59"/>
    </row>
    <row r="51" spans="1:12" ht="70.2">
      <c r="A51" s="74">
        <v>49</v>
      </c>
      <c r="B51" s="51">
        <v>1</v>
      </c>
      <c r="C51" s="70" t="s">
        <v>430</v>
      </c>
      <c r="D51" s="257" t="s">
        <v>431</v>
      </c>
      <c r="E51" s="52" t="s">
        <v>432</v>
      </c>
      <c r="F51" s="69">
        <v>44964</v>
      </c>
      <c r="G51" s="188">
        <v>14847744</v>
      </c>
      <c r="H51" s="47">
        <v>44963</v>
      </c>
      <c r="I51" s="43" t="s">
        <v>62</v>
      </c>
      <c r="J51" s="59" t="s">
        <v>214</v>
      </c>
      <c r="K51" s="59"/>
      <c r="L51" s="59"/>
    </row>
    <row r="52" spans="1:12" ht="70.2">
      <c r="A52" s="70">
        <v>50</v>
      </c>
      <c r="B52" s="51">
        <v>3</v>
      </c>
      <c r="C52" s="65" t="s">
        <v>433</v>
      </c>
      <c r="D52" s="257" t="s">
        <v>435</v>
      </c>
      <c r="E52" s="69" t="s">
        <v>438</v>
      </c>
      <c r="F52" s="69">
        <v>44816</v>
      </c>
      <c r="G52" s="186">
        <v>63066036</v>
      </c>
      <c r="H52" s="69">
        <v>45290</v>
      </c>
      <c r="I52" s="43" t="s">
        <v>62</v>
      </c>
      <c r="J52" s="59" t="s">
        <v>214</v>
      </c>
      <c r="K52" s="59"/>
      <c r="L52" s="59"/>
    </row>
    <row r="53" spans="1:12" ht="70.2">
      <c r="A53" s="74">
        <v>51</v>
      </c>
      <c r="B53" s="51">
        <v>204</v>
      </c>
      <c r="C53" s="70" t="s">
        <v>224</v>
      </c>
      <c r="D53" s="257" t="s">
        <v>436</v>
      </c>
      <c r="E53" s="52" t="s">
        <v>439</v>
      </c>
      <c r="F53" s="261">
        <v>45043</v>
      </c>
      <c r="G53" s="317">
        <v>24647642</v>
      </c>
      <c r="H53" s="69">
        <v>45290</v>
      </c>
      <c r="I53" s="43" t="s">
        <v>62</v>
      </c>
      <c r="J53" s="59" t="s">
        <v>214</v>
      </c>
      <c r="K53" s="59"/>
      <c r="L53" s="59"/>
    </row>
    <row r="54" spans="1:12" ht="70.2">
      <c r="A54" s="70">
        <v>52</v>
      </c>
      <c r="B54" s="51">
        <v>535</v>
      </c>
      <c r="C54" s="65" t="s">
        <v>434</v>
      </c>
      <c r="D54" s="257" t="s">
        <v>437</v>
      </c>
      <c r="E54" s="51" t="s">
        <v>100</v>
      </c>
      <c r="F54" s="66">
        <v>45020</v>
      </c>
      <c r="G54" s="317">
        <v>204156480</v>
      </c>
      <c r="H54" s="47">
        <v>45264</v>
      </c>
      <c r="I54" s="43" t="s">
        <v>62</v>
      </c>
      <c r="J54" s="59" t="s">
        <v>214</v>
      </c>
      <c r="K54" s="59"/>
      <c r="L54" s="46"/>
    </row>
    <row r="55" spans="1:12" ht="15.6">
      <c r="A55" s="74">
        <v>53</v>
      </c>
      <c r="B55" s="70"/>
      <c r="C55" s="72"/>
      <c r="D55" s="51"/>
      <c r="E55" s="51"/>
      <c r="F55" s="69"/>
      <c r="G55" s="195"/>
      <c r="H55" s="66"/>
      <c r="I55" s="43"/>
      <c r="J55" s="59"/>
      <c r="K55" s="59"/>
      <c r="L55" s="59"/>
    </row>
    <row r="56" spans="1:12" ht="15.6">
      <c r="A56" s="70">
        <v>54</v>
      </c>
      <c r="B56" s="70"/>
      <c r="C56" s="72"/>
      <c r="D56" s="51"/>
      <c r="E56" s="260"/>
      <c r="F56" s="261"/>
      <c r="G56" s="186"/>
      <c r="H56" s="64"/>
      <c r="I56" s="43"/>
      <c r="J56" s="59"/>
      <c r="K56" s="59"/>
      <c r="L56" s="59"/>
    </row>
    <row r="57" spans="1:12" ht="15.6">
      <c r="A57" s="74">
        <v>55</v>
      </c>
      <c r="B57" s="70"/>
      <c r="C57" s="51"/>
      <c r="D57" s="51"/>
      <c r="E57" s="51"/>
      <c r="F57" s="69"/>
      <c r="G57" s="186"/>
      <c r="H57" s="64"/>
      <c r="I57" s="43"/>
      <c r="J57" s="59"/>
      <c r="K57" s="59"/>
      <c r="L57" s="59"/>
    </row>
    <row r="58" spans="1:12" ht="15.6">
      <c r="A58" s="70">
        <v>56</v>
      </c>
      <c r="B58" s="65"/>
      <c r="C58" s="51"/>
      <c r="D58" s="51"/>
      <c r="E58" s="51"/>
      <c r="F58" s="66"/>
      <c r="G58" s="263"/>
      <c r="H58" s="47"/>
      <c r="I58" s="46"/>
      <c r="J58" s="46"/>
      <c r="K58" s="46"/>
      <c r="L58" s="46"/>
    </row>
    <row r="59" spans="1:12" ht="15.6">
      <c r="A59" s="74">
        <v>57</v>
      </c>
      <c r="B59" s="70"/>
      <c r="C59" s="70"/>
      <c r="D59" s="51"/>
      <c r="E59" s="51"/>
      <c r="F59" s="69"/>
      <c r="G59" s="189"/>
      <c r="H59" s="51"/>
      <c r="I59" s="43"/>
      <c r="J59" s="59"/>
      <c r="K59" s="59"/>
      <c r="L59" s="59"/>
    </row>
    <row r="60" spans="1:12" ht="15.6">
      <c r="A60" s="70">
        <v>58</v>
      </c>
      <c r="B60" s="70"/>
      <c r="C60" s="70"/>
      <c r="D60" s="52"/>
      <c r="E60" s="56"/>
      <c r="F60" s="52"/>
      <c r="G60" s="188"/>
      <c r="H60" s="66"/>
      <c r="I60" s="43"/>
      <c r="J60" s="59"/>
      <c r="K60" s="59"/>
      <c r="L60" s="59"/>
    </row>
    <row r="61" spans="1:12" ht="15.6">
      <c r="A61" s="74">
        <v>59</v>
      </c>
      <c r="B61" s="70"/>
      <c r="C61" s="65"/>
      <c r="D61" s="52"/>
      <c r="E61" s="52"/>
      <c r="F61" s="52"/>
      <c r="G61" s="186"/>
      <c r="H61" s="43"/>
      <c r="I61" s="43"/>
      <c r="J61" s="43"/>
      <c r="K61" s="43"/>
      <c r="L61" s="44"/>
    </row>
    <row r="62" spans="1:12" ht="15.6">
      <c r="A62" s="70">
        <v>60</v>
      </c>
      <c r="B62" s="70"/>
      <c r="C62" s="65"/>
      <c r="D62" s="51"/>
      <c r="E62" s="51"/>
      <c r="F62" s="69"/>
      <c r="G62" s="186"/>
      <c r="H62" s="66"/>
      <c r="I62" s="43"/>
      <c r="J62" s="59"/>
      <c r="K62" s="59"/>
      <c r="L62" s="59"/>
    </row>
    <row r="63" spans="1:12" ht="15.6">
      <c r="A63" s="74">
        <v>61</v>
      </c>
      <c r="B63" s="74"/>
      <c r="C63" s="65"/>
      <c r="D63" s="51"/>
      <c r="E63" s="43"/>
      <c r="F63" s="64"/>
      <c r="G63" s="192"/>
      <c r="H63" s="43"/>
      <c r="I63" s="43"/>
      <c r="J63" s="59"/>
      <c r="K63" s="59"/>
      <c r="L63" s="59"/>
    </row>
    <row r="64" spans="1:12" ht="15.6">
      <c r="A64" s="70">
        <v>62</v>
      </c>
      <c r="B64" s="74"/>
      <c r="C64" s="70"/>
      <c r="D64" s="43"/>
      <c r="E64" s="71"/>
      <c r="F64" s="69"/>
      <c r="G64" s="186"/>
      <c r="H64" s="66"/>
      <c r="I64" s="43"/>
      <c r="J64" s="59"/>
      <c r="K64" s="59"/>
      <c r="L64" s="44"/>
    </row>
    <row r="65" spans="1:12" ht="15.6">
      <c r="A65" s="74">
        <v>63</v>
      </c>
      <c r="B65" s="74"/>
      <c r="C65" s="51"/>
      <c r="D65" s="43"/>
      <c r="E65" s="43"/>
      <c r="F65" s="43"/>
      <c r="G65" s="192"/>
      <c r="H65" s="43"/>
      <c r="I65" s="43"/>
      <c r="J65" s="43"/>
      <c r="K65" s="43"/>
      <c r="L65" s="44"/>
    </row>
    <row r="66" spans="1:12" ht="15.6">
      <c r="A66" s="70">
        <v>64</v>
      </c>
      <c r="B66" s="74"/>
      <c r="C66" s="51"/>
      <c r="D66" s="83"/>
      <c r="E66" s="55"/>
      <c r="F66" s="64"/>
      <c r="G66" s="186"/>
      <c r="H66" s="47"/>
      <c r="I66" s="43"/>
      <c r="J66" s="59"/>
      <c r="K66" s="59"/>
      <c r="L66" s="59"/>
    </row>
    <row r="67" spans="1:12" ht="15.6">
      <c r="A67" s="74">
        <v>65</v>
      </c>
      <c r="B67" s="74"/>
      <c r="C67" s="51"/>
      <c r="D67" s="51"/>
      <c r="E67" s="52"/>
      <c r="F67" s="64"/>
      <c r="G67" s="188"/>
      <c r="H67" s="47"/>
      <c r="I67" s="43"/>
      <c r="J67" s="59"/>
      <c r="K67" s="59"/>
      <c r="L67" s="59"/>
    </row>
    <row r="68" spans="1:12" ht="15.6">
      <c r="A68" s="70">
        <v>66</v>
      </c>
      <c r="B68" s="74"/>
      <c r="C68" s="51"/>
      <c r="D68" s="75"/>
      <c r="E68" s="59"/>
      <c r="F68" s="57"/>
      <c r="G68" s="197"/>
      <c r="H68" s="64"/>
      <c r="I68" s="43"/>
      <c r="J68" s="59"/>
      <c r="K68" s="59"/>
      <c r="L68" s="59"/>
    </row>
    <row r="69" spans="1:12" ht="15.6">
      <c r="A69" s="74">
        <v>67</v>
      </c>
      <c r="B69" s="74"/>
      <c r="C69" s="75"/>
      <c r="D69" s="75"/>
      <c r="E69" s="59"/>
      <c r="F69" s="57"/>
      <c r="G69" s="198"/>
      <c r="H69" s="64"/>
      <c r="I69" s="43"/>
      <c r="J69" s="59"/>
      <c r="K69" s="59"/>
      <c r="L69" s="59"/>
    </row>
    <row r="70" spans="1:12" ht="15.6">
      <c r="A70" s="70">
        <v>68</v>
      </c>
      <c r="B70" s="74"/>
      <c r="C70" s="75"/>
      <c r="D70" s="75"/>
      <c r="E70" s="59"/>
      <c r="F70" s="57"/>
      <c r="G70" s="198"/>
      <c r="H70" s="64"/>
      <c r="I70" s="43"/>
      <c r="J70" s="59"/>
      <c r="K70" s="59"/>
      <c r="L70" s="59"/>
    </row>
  </sheetData>
  <sortState xmlns:xlrd2="http://schemas.microsoft.com/office/spreadsheetml/2017/richdata2" ref="A3:L65">
    <sortCondition ref="C3:C65"/>
  </sortState>
  <mergeCells count="1">
    <mergeCell ref="B1:L1"/>
  </mergeCells>
  <conditionalFormatting sqref="E41">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A9C-F983-4ACD-AFB1-DFBAAC6EBF5E}">
  <dimension ref="A1:I11"/>
  <sheetViews>
    <sheetView workbookViewId="0">
      <selection activeCell="B4" sqref="B4"/>
    </sheetView>
  </sheetViews>
  <sheetFormatPr baseColWidth="10" defaultRowHeight="14.4"/>
  <cols>
    <col min="3" max="4" width="21.77734375" customWidth="1"/>
    <col min="7" max="7" width="17.33203125" bestFit="1" customWidth="1"/>
    <col min="9" max="9" width="15.77734375" customWidth="1"/>
  </cols>
  <sheetData>
    <row r="1" spans="1:9" ht="55.2">
      <c r="A1" s="255"/>
      <c r="B1" s="41" t="s">
        <v>98</v>
      </c>
      <c r="C1" s="41" t="s">
        <v>440</v>
      </c>
      <c r="D1" s="251" t="s">
        <v>210</v>
      </c>
      <c r="E1" s="251" t="s">
        <v>90</v>
      </c>
      <c r="F1" s="41" t="s">
        <v>91</v>
      </c>
      <c r="G1" s="185" t="s">
        <v>92</v>
      </c>
      <c r="H1" s="42" t="s">
        <v>93</v>
      </c>
      <c r="I1" s="42" t="s">
        <v>56</v>
      </c>
    </row>
    <row r="2" spans="1:9" s="255" customFormat="1" ht="216">
      <c r="A2" s="255">
        <v>1</v>
      </c>
      <c r="B2" s="255">
        <v>1776</v>
      </c>
      <c r="C2" s="119" t="s">
        <v>441</v>
      </c>
      <c r="D2" s="282" t="s">
        <v>442</v>
      </c>
      <c r="E2" s="119" t="s">
        <v>443</v>
      </c>
      <c r="F2" s="318">
        <v>44962</v>
      </c>
      <c r="G2" s="319">
        <v>3120333551</v>
      </c>
      <c r="H2" s="318">
        <v>45291</v>
      </c>
      <c r="I2" s="255" t="s">
        <v>62</v>
      </c>
    </row>
    <row r="3" spans="1:9" ht="238.2">
      <c r="A3" s="255">
        <v>2</v>
      </c>
      <c r="B3" s="255">
        <v>1231</v>
      </c>
      <c r="C3" s="119" t="s">
        <v>441</v>
      </c>
      <c r="D3" s="320" t="s">
        <v>444</v>
      </c>
      <c r="E3" s="119" t="s">
        <v>178</v>
      </c>
      <c r="F3" s="318">
        <v>44958</v>
      </c>
      <c r="G3" s="319">
        <v>5045970167</v>
      </c>
      <c r="H3" s="318">
        <v>45260</v>
      </c>
      <c r="I3" s="255" t="s">
        <v>62</v>
      </c>
    </row>
    <row r="4" spans="1:9">
      <c r="A4" s="255">
        <v>3</v>
      </c>
      <c r="B4" s="255"/>
      <c r="C4" s="255"/>
      <c r="D4" s="255"/>
      <c r="E4" s="255"/>
      <c r="F4" s="255"/>
      <c r="G4" s="255"/>
      <c r="H4" s="255"/>
      <c r="I4" s="255"/>
    </row>
    <row r="5" spans="1:9">
      <c r="A5" s="255">
        <v>4</v>
      </c>
      <c r="B5" s="255"/>
      <c r="C5" s="255"/>
      <c r="D5" s="255"/>
      <c r="E5" s="255"/>
      <c r="F5" s="255"/>
      <c r="G5" s="255"/>
      <c r="H5" s="255"/>
      <c r="I5" s="255"/>
    </row>
    <row r="6" spans="1:9">
      <c r="A6" s="255">
        <v>5</v>
      </c>
      <c r="B6" s="255"/>
      <c r="C6" s="255"/>
      <c r="D6" s="255"/>
      <c r="E6" s="255"/>
      <c r="F6" s="255"/>
      <c r="G6" s="255"/>
      <c r="H6" s="255"/>
      <c r="I6" s="255"/>
    </row>
    <row r="7" spans="1:9">
      <c r="A7" s="255">
        <v>6</v>
      </c>
      <c r="B7" s="255"/>
      <c r="C7" s="255"/>
      <c r="D7" s="255"/>
      <c r="E7" s="255"/>
      <c r="F7" s="255"/>
      <c r="G7" s="255"/>
      <c r="H7" s="255"/>
      <c r="I7" s="255"/>
    </row>
    <row r="8" spans="1:9">
      <c r="A8" s="255">
        <v>7</v>
      </c>
      <c r="B8" s="255"/>
      <c r="C8" s="255"/>
      <c r="D8" s="255"/>
      <c r="E8" s="255"/>
      <c r="F8" s="255"/>
      <c r="G8" s="255"/>
      <c r="H8" s="255"/>
      <c r="I8" s="255"/>
    </row>
    <row r="9" spans="1:9">
      <c r="A9" s="255">
        <v>8</v>
      </c>
      <c r="B9" s="255"/>
      <c r="C9" s="255"/>
      <c r="D9" s="255"/>
      <c r="E9" s="255"/>
      <c r="F9" s="255"/>
      <c r="G9" s="255"/>
      <c r="H9" s="255"/>
      <c r="I9" s="255"/>
    </row>
    <row r="10" spans="1:9">
      <c r="A10" s="255">
        <v>9</v>
      </c>
      <c r="B10" s="255"/>
      <c r="C10" s="255"/>
      <c r="D10" s="255"/>
      <c r="E10" s="255"/>
      <c r="F10" s="255"/>
      <c r="G10" s="255"/>
      <c r="H10" s="255"/>
      <c r="I10" s="255"/>
    </row>
    <row r="11" spans="1:9">
      <c r="A11" s="255">
        <v>10</v>
      </c>
      <c r="B11" s="255"/>
      <c r="C11" s="255"/>
      <c r="D11" s="255"/>
      <c r="E11" s="255"/>
      <c r="F11" s="255"/>
      <c r="G11" s="255"/>
      <c r="H11" s="255"/>
      <c r="I11" s="25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zoomScale="80" workbookViewId="0">
      <pane ySplit="2" topLeftCell="A4" activePane="bottomLeft" state="frozen"/>
      <selection pane="bottomLeft" activeCell="P14" sqref="P14"/>
    </sheetView>
  </sheetViews>
  <sheetFormatPr baseColWidth="10" defaultColWidth="11.5546875" defaultRowHeight="11.4"/>
  <cols>
    <col min="1" max="1" width="12.109375" style="13" customWidth="1"/>
    <col min="2" max="2" width="17.6640625" style="13" hidden="1" customWidth="1"/>
    <col min="3" max="3" width="18.88671875" style="13" hidden="1" customWidth="1"/>
    <col min="4" max="4" width="16.6640625" style="103" customWidth="1"/>
    <col min="5" max="5" width="15.109375" style="13" hidden="1" customWidth="1"/>
    <col min="6" max="6" width="16.109375" style="13" hidden="1" customWidth="1"/>
    <col min="7" max="7" width="16.33203125" style="13" hidden="1" customWidth="1"/>
    <col min="8" max="8" width="63.44140625" style="13" hidden="1" customWidth="1"/>
    <col min="9" max="9" width="10.33203125" style="13" customWidth="1"/>
    <col min="10" max="11" width="12.6640625" style="13" customWidth="1"/>
    <col min="12" max="12" width="17.6640625" style="13" customWidth="1"/>
    <col min="13" max="13" width="12.6640625" style="13" customWidth="1"/>
    <col min="14" max="14" width="18.6640625" style="13" customWidth="1"/>
    <col min="15" max="17" width="14.88671875" style="13" customWidth="1"/>
    <col min="18" max="18" width="9.5546875" style="13" customWidth="1"/>
    <col min="19" max="19" width="18.44140625" style="13" customWidth="1"/>
    <col min="20" max="20" width="21.33203125" style="13" customWidth="1"/>
    <col min="21" max="21" width="14.88671875" style="13" customWidth="1"/>
    <col min="22" max="22" width="65.6640625" style="13" customWidth="1"/>
    <col min="23" max="24" width="14.88671875" style="13" customWidth="1"/>
    <col min="25" max="25" width="19.88671875" style="13" bestFit="1" customWidth="1"/>
    <col min="26" max="26" width="36.5546875" style="13" bestFit="1" customWidth="1"/>
    <col min="27" max="16384" width="11.5546875" style="13"/>
  </cols>
  <sheetData>
    <row r="1" spans="1:26" ht="45.6">
      <c r="A1" s="1" t="s">
        <v>0</v>
      </c>
      <c r="B1" s="1" t="s">
        <v>40</v>
      </c>
      <c r="C1" s="1" t="s">
        <v>4</v>
      </c>
      <c r="D1" s="205" t="s">
        <v>1</v>
      </c>
      <c r="E1" s="1" t="s">
        <v>2</v>
      </c>
      <c r="F1" s="1" t="s">
        <v>41</v>
      </c>
      <c r="G1" s="1" t="s">
        <v>42</v>
      </c>
      <c r="H1" s="1" t="s">
        <v>3</v>
      </c>
      <c r="I1" s="1" t="s">
        <v>43</v>
      </c>
      <c r="J1" s="1" t="s">
        <v>44</v>
      </c>
      <c r="K1" s="1" t="s">
        <v>45</v>
      </c>
      <c r="L1" s="3" t="s">
        <v>83</v>
      </c>
      <c r="M1" s="3" t="s">
        <v>46</v>
      </c>
      <c r="N1" s="3" t="s">
        <v>47</v>
      </c>
      <c r="O1" s="3" t="s">
        <v>48</v>
      </c>
      <c r="P1" s="2" t="s">
        <v>49</v>
      </c>
      <c r="Q1" s="2" t="s">
        <v>101</v>
      </c>
      <c r="R1" s="2" t="s">
        <v>50</v>
      </c>
      <c r="S1" s="2" t="s">
        <v>51</v>
      </c>
      <c r="T1" s="2" t="s">
        <v>52</v>
      </c>
      <c r="U1" s="2" t="s">
        <v>53</v>
      </c>
      <c r="V1" s="2" t="s">
        <v>54</v>
      </c>
      <c r="W1" s="2" t="s">
        <v>55</v>
      </c>
      <c r="X1" s="2" t="s">
        <v>56</v>
      </c>
      <c r="Y1" s="2" t="s">
        <v>57</v>
      </c>
      <c r="Z1" s="2" t="s">
        <v>58</v>
      </c>
    </row>
    <row r="2" spans="1:26" hidden="1">
      <c r="A2" s="29">
        <v>10112</v>
      </c>
      <c r="B2" s="29"/>
      <c r="C2" s="29"/>
      <c r="D2" s="206">
        <v>2016</v>
      </c>
      <c r="E2" s="30" t="s">
        <v>5</v>
      </c>
      <c r="F2" s="30"/>
      <c r="G2" s="30"/>
      <c r="H2" s="26"/>
      <c r="I2" s="26"/>
      <c r="J2" s="26"/>
      <c r="K2" s="26"/>
      <c r="L2" s="27"/>
      <c r="M2" s="27"/>
      <c r="N2" s="27"/>
      <c r="O2" s="27"/>
      <c r="P2" s="28"/>
      <c r="Q2" s="11">
        <v>44853</v>
      </c>
      <c r="R2" s="28"/>
      <c r="S2" s="28"/>
      <c r="T2" s="28"/>
      <c r="U2" s="28"/>
      <c r="V2" s="28"/>
      <c r="W2" s="28"/>
      <c r="X2" s="28"/>
      <c r="Y2" s="28"/>
      <c r="Z2" s="28"/>
    </row>
    <row r="3" spans="1:26" ht="140.4" customHeight="1">
      <c r="A3" s="5"/>
      <c r="B3" s="5" t="s">
        <v>59</v>
      </c>
      <c r="C3" s="6" t="s">
        <v>60</v>
      </c>
      <c r="D3" s="145"/>
      <c r="E3" s="8"/>
      <c r="F3" s="7"/>
      <c r="G3" s="14"/>
      <c r="H3" s="9"/>
      <c r="I3" s="9"/>
      <c r="J3" s="7"/>
      <c r="K3" s="7"/>
      <c r="L3" s="20"/>
      <c r="M3" s="20"/>
      <c r="N3" s="20"/>
      <c r="O3" s="10"/>
      <c r="P3" s="11"/>
      <c r="Q3" s="11"/>
      <c r="R3" s="11"/>
      <c r="S3" s="78"/>
      <c r="T3" s="78"/>
      <c r="U3" s="11"/>
      <c r="V3" s="31"/>
      <c r="W3" s="11"/>
      <c r="X3" s="11"/>
      <c r="Y3" s="37"/>
      <c r="Z3" s="11"/>
    </row>
    <row r="4" spans="1:26" ht="34.200000000000003">
      <c r="A4" s="5"/>
      <c r="B4" s="5" t="s">
        <v>59</v>
      </c>
      <c r="C4" s="6" t="s">
        <v>60</v>
      </c>
      <c r="D4" s="145"/>
      <c r="E4" s="8"/>
      <c r="F4" s="7"/>
      <c r="G4" s="14"/>
      <c r="H4" s="9"/>
      <c r="I4" s="9"/>
      <c r="J4" s="7"/>
      <c r="K4" s="7"/>
      <c r="L4" s="20"/>
      <c r="M4" s="20"/>
      <c r="N4" s="20"/>
      <c r="O4" s="10"/>
      <c r="P4" s="11"/>
      <c r="Q4" s="11"/>
      <c r="R4" s="49"/>
      <c r="S4" s="78"/>
      <c r="T4" s="78"/>
      <c r="U4" s="11"/>
      <c r="V4" s="31"/>
      <c r="W4" s="11"/>
      <c r="X4" s="11"/>
      <c r="Y4" s="34"/>
      <c r="Z4" s="11"/>
    </row>
    <row r="5" spans="1:26" ht="34.200000000000003">
      <c r="A5" s="5"/>
      <c r="B5" s="5" t="s">
        <v>59</v>
      </c>
      <c r="C5" s="6" t="s">
        <v>60</v>
      </c>
      <c r="D5" s="145"/>
      <c r="E5" s="8"/>
      <c r="F5" s="7"/>
      <c r="G5" s="14"/>
      <c r="H5" s="9"/>
      <c r="I5" s="9"/>
      <c r="J5" s="7"/>
      <c r="K5" s="7"/>
      <c r="L5" s="20"/>
      <c r="M5" s="20"/>
      <c r="N5" s="20"/>
      <c r="O5" s="10"/>
      <c r="P5" s="11"/>
      <c r="Q5" s="11"/>
      <c r="R5" s="11"/>
      <c r="S5" s="78"/>
      <c r="T5" s="78"/>
      <c r="U5" s="11"/>
      <c r="V5" s="31"/>
      <c r="W5" s="11"/>
      <c r="X5" s="11"/>
      <c r="Y5" s="11"/>
      <c r="Z5" s="11"/>
    </row>
    <row r="6" spans="1:26" ht="34.200000000000003">
      <c r="A6" s="5"/>
      <c r="B6" s="5" t="s">
        <v>59</v>
      </c>
      <c r="C6" s="6" t="s">
        <v>60</v>
      </c>
      <c r="D6" s="145"/>
      <c r="E6" s="8"/>
      <c r="F6" s="7"/>
      <c r="G6" s="14"/>
      <c r="H6" s="9"/>
      <c r="I6" s="9"/>
      <c r="J6" s="7"/>
      <c r="K6" s="7"/>
      <c r="L6" s="20"/>
      <c r="M6" s="20"/>
      <c r="N6" s="20"/>
      <c r="O6" s="10"/>
      <c r="P6" s="11"/>
      <c r="Q6" s="11"/>
      <c r="R6" s="11"/>
      <c r="S6" s="78"/>
      <c r="T6" s="78"/>
      <c r="U6" s="11"/>
      <c r="V6" s="31"/>
      <c r="W6" s="11"/>
      <c r="X6" s="11"/>
      <c r="Y6" s="11"/>
      <c r="Z6" s="11"/>
    </row>
    <row r="7" spans="1:26" ht="34.200000000000003">
      <c r="A7" s="5"/>
      <c r="B7" s="5" t="s">
        <v>59</v>
      </c>
      <c r="C7" s="6" t="s">
        <v>60</v>
      </c>
      <c r="D7" s="145"/>
      <c r="E7" s="8"/>
      <c r="F7" s="7"/>
      <c r="G7" s="14"/>
      <c r="H7" s="9"/>
      <c r="I7" s="9"/>
      <c r="J7" s="7"/>
      <c r="K7" s="7"/>
      <c r="L7" s="20"/>
      <c r="M7" s="20"/>
      <c r="N7" s="20"/>
      <c r="O7" s="10"/>
      <c r="P7" s="11"/>
      <c r="Q7" s="11"/>
      <c r="R7" s="11"/>
      <c r="S7" s="78"/>
      <c r="T7" s="78"/>
      <c r="U7" s="11"/>
      <c r="V7" s="31"/>
      <c r="W7" s="11"/>
      <c r="X7" s="11"/>
      <c r="Y7" s="11"/>
      <c r="Z7" s="11"/>
    </row>
    <row r="8" spans="1:26" ht="34.200000000000003">
      <c r="A8" s="5"/>
      <c r="B8" s="5" t="s">
        <v>59</v>
      </c>
      <c r="C8" s="6" t="s">
        <v>60</v>
      </c>
      <c r="D8" s="145"/>
      <c r="E8" s="8"/>
      <c r="F8" s="7"/>
      <c r="G8" s="14"/>
      <c r="H8" s="9"/>
      <c r="I8" s="9"/>
      <c r="J8" s="7"/>
      <c r="K8" s="7"/>
      <c r="L8" s="20"/>
      <c r="M8" s="20"/>
      <c r="N8" s="20"/>
      <c r="O8" s="10"/>
      <c r="P8" s="11"/>
      <c r="Q8" s="11"/>
      <c r="R8" s="11"/>
      <c r="S8" s="78"/>
      <c r="T8" s="78"/>
      <c r="U8" s="11"/>
      <c r="V8" s="31"/>
      <c r="W8" s="11"/>
      <c r="X8" s="11"/>
      <c r="Y8" s="11"/>
      <c r="Z8" s="11"/>
    </row>
    <row r="9" spans="1:26" ht="34.200000000000003">
      <c r="A9" s="5"/>
      <c r="B9" s="5" t="s">
        <v>59</v>
      </c>
      <c r="C9" s="6" t="s">
        <v>60</v>
      </c>
      <c r="D9" s="145"/>
      <c r="E9" s="8"/>
      <c r="F9" s="7"/>
      <c r="G9" s="14"/>
      <c r="H9" s="9"/>
      <c r="I9" s="9"/>
      <c r="J9" s="7"/>
      <c r="K9" s="7"/>
      <c r="L9" s="20"/>
      <c r="M9" s="20"/>
      <c r="N9" s="20"/>
      <c r="O9" s="10"/>
      <c r="P9" s="11"/>
      <c r="Q9" s="11"/>
      <c r="R9" s="11"/>
      <c r="S9" s="78"/>
      <c r="T9" s="78"/>
      <c r="U9" s="11"/>
      <c r="V9" s="31"/>
      <c r="W9" s="11"/>
      <c r="X9" s="11"/>
      <c r="Y9" s="11"/>
      <c r="Z9" s="11"/>
    </row>
    <row r="10" spans="1:26" ht="34.200000000000003">
      <c r="A10" s="5"/>
      <c r="B10" s="5" t="s">
        <v>59</v>
      </c>
      <c r="C10" s="6" t="s">
        <v>60</v>
      </c>
      <c r="D10" s="145"/>
      <c r="E10" s="8"/>
      <c r="F10" s="7"/>
      <c r="G10" s="14"/>
      <c r="H10" s="9"/>
      <c r="I10" s="9"/>
      <c r="J10" s="7"/>
      <c r="K10" s="7"/>
      <c r="L10" s="20"/>
      <c r="M10" s="20"/>
      <c r="N10" s="20"/>
      <c r="O10" s="10"/>
      <c r="P10" s="11"/>
      <c r="Q10" s="11"/>
      <c r="R10" s="11"/>
      <c r="S10" s="78"/>
      <c r="T10" s="78"/>
      <c r="U10" s="11"/>
      <c r="V10" s="31"/>
      <c r="W10" s="11"/>
      <c r="X10" s="11"/>
      <c r="Y10" s="11"/>
      <c r="Z10" s="11"/>
    </row>
    <row r="11" spans="1:26" ht="34.200000000000003">
      <c r="A11" s="5"/>
      <c r="B11" s="5" t="s">
        <v>59</v>
      </c>
      <c r="C11" s="6" t="s">
        <v>60</v>
      </c>
      <c r="D11" s="145"/>
      <c r="E11" s="8"/>
      <c r="F11" s="7"/>
      <c r="G11" s="14"/>
      <c r="H11" s="9"/>
      <c r="I11" s="9"/>
      <c r="J11" s="7"/>
      <c r="K11" s="7"/>
      <c r="L11" s="20"/>
      <c r="M11" s="20"/>
      <c r="N11" s="20"/>
      <c r="O11" s="10"/>
      <c r="P11" s="11"/>
      <c r="Q11" s="11"/>
      <c r="R11" s="11"/>
      <c r="S11" s="78"/>
      <c r="T11" s="78"/>
      <c r="U11" s="11"/>
      <c r="V11" s="31"/>
      <c r="W11" s="11"/>
      <c r="X11" s="11"/>
      <c r="Y11" s="11"/>
      <c r="Z11" s="11"/>
    </row>
    <row r="12" spans="1:26" ht="34.200000000000003">
      <c r="A12" s="5"/>
      <c r="B12" s="5" t="s">
        <v>59</v>
      </c>
      <c r="C12" s="6" t="s">
        <v>60</v>
      </c>
      <c r="D12" s="145"/>
      <c r="E12" s="8"/>
      <c r="F12" s="7"/>
      <c r="G12" s="14"/>
      <c r="H12" s="9"/>
      <c r="I12" s="9"/>
      <c r="J12" s="7"/>
      <c r="K12" s="7"/>
      <c r="L12" s="20"/>
      <c r="M12" s="20"/>
      <c r="N12" s="20"/>
      <c r="O12" s="10"/>
      <c r="P12" s="11"/>
      <c r="Q12" s="11"/>
      <c r="R12" s="11"/>
      <c r="S12" s="78"/>
      <c r="T12" s="78"/>
      <c r="U12" s="11"/>
      <c r="V12" s="31"/>
      <c r="W12" s="11"/>
      <c r="X12" s="11"/>
      <c r="Y12" s="11"/>
      <c r="Z12" s="11"/>
    </row>
    <row r="13" spans="1:26" ht="34.200000000000003">
      <c r="A13" s="5"/>
      <c r="B13" s="5" t="s">
        <v>59</v>
      </c>
      <c r="C13" s="6" t="s">
        <v>60</v>
      </c>
      <c r="D13" s="145"/>
      <c r="E13" s="8"/>
      <c r="F13" s="7"/>
      <c r="G13" s="4"/>
      <c r="H13" s="9"/>
      <c r="I13" s="9"/>
      <c r="J13" s="7"/>
      <c r="K13" s="7"/>
      <c r="L13" s="20"/>
      <c r="M13" s="20"/>
      <c r="N13" s="20"/>
      <c r="O13" s="10"/>
      <c r="P13" s="11"/>
      <c r="Q13" s="11"/>
      <c r="R13" s="11"/>
      <c r="S13" s="78"/>
      <c r="T13" s="78"/>
      <c r="U13" s="11"/>
      <c r="V13" s="31"/>
      <c r="W13" s="11"/>
      <c r="X13" s="11"/>
      <c r="Y13" s="11"/>
      <c r="Z13" s="11"/>
    </row>
    <row r="14" spans="1:26" ht="34.200000000000003">
      <c r="A14" s="5"/>
      <c r="B14" s="5" t="s">
        <v>59</v>
      </c>
      <c r="C14" s="6" t="s">
        <v>60</v>
      </c>
      <c r="D14" s="145"/>
      <c r="E14" s="8"/>
      <c r="F14" s="7"/>
      <c r="G14" s="4"/>
      <c r="H14" s="9"/>
      <c r="I14" s="9"/>
      <c r="J14" s="7"/>
      <c r="K14" s="7"/>
      <c r="L14" s="20"/>
      <c r="M14" s="20"/>
      <c r="N14" s="20"/>
      <c r="O14" s="10"/>
      <c r="P14" s="208"/>
      <c r="Q14" s="11"/>
      <c r="R14" s="11"/>
      <c r="S14" s="78"/>
      <c r="T14" s="78"/>
      <c r="U14" s="11"/>
      <c r="V14" s="31"/>
      <c r="W14" s="11"/>
      <c r="X14" s="11"/>
      <c r="Y14" s="11"/>
      <c r="Z14" s="11"/>
    </row>
    <row r="15" spans="1:26" ht="34.200000000000003">
      <c r="A15" s="5"/>
      <c r="B15" s="5" t="s">
        <v>59</v>
      </c>
      <c r="C15" s="6" t="s">
        <v>60</v>
      </c>
      <c r="D15" s="145"/>
      <c r="E15" s="8"/>
      <c r="F15" s="7"/>
      <c r="G15" s="14"/>
      <c r="H15" s="9"/>
      <c r="I15" s="9"/>
      <c r="J15" s="7"/>
      <c r="K15" s="7"/>
      <c r="L15" s="20"/>
      <c r="M15" s="20"/>
      <c r="N15" s="20"/>
      <c r="O15" s="10"/>
      <c r="P15" s="11"/>
      <c r="Q15" s="11"/>
      <c r="R15" s="11"/>
      <c r="S15" s="78"/>
      <c r="T15" s="78"/>
      <c r="U15" s="11"/>
      <c r="V15" s="31"/>
      <c r="W15" s="11"/>
      <c r="X15" s="11"/>
      <c r="Y15" s="11"/>
      <c r="Z15" s="11"/>
    </row>
    <row r="16" spans="1:26" ht="34.200000000000003">
      <c r="A16" s="5"/>
      <c r="B16" s="5" t="s">
        <v>59</v>
      </c>
      <c r="C16" s="6" t="s">
        <v>60</v>
      </c>
      <c r="D16" s="145"/>
      <c r="E16" s="8"/>
      <c r="F16" s="7"/>
      <c r="G16" s="14"/>
      <c r="H16" s="9"/>
      <c r="I16" s="9"/>
      <c r="J16" s="7"/>
      <c r="K16" s="7"/>
      <c r="L16" s="20"/>
      <c r="M16" s="20"/>
      <c r="N16" s="20"/>
      <c r="O16" s="10"/>
      <c r="P16" s="11"/>
      <c r="Q16" s="11"/>
      <c r="R16" s="11"/>
      <c r="S16" s="78"/>
      <c r="T16" s="78"/>
      <c r="U16" s="11"/>
      <c r="V16" s="31"/>
      <c r="W16" s="11"/>
      <c r="X16" s="11"/>
      <c r="Y16" s="35"/>
      <c r="Z16" s="11"/>
    </row>
    <row r="17" spans="1:26" ht="34.200000000000003">
      <c r="A17" s="5"/>
      <c r="B17" s="5" t="s">
        <v>59</v>
      </c>
      <c r="C17" s="6" t="s">
        <v>99</v>
      </c>
      <c r="D17" s="145"/>
      <c r="E17" s="8"/>
      <c r="F17" s="7"/>
      <c r="G17" s="4"/>
      <c r="H17" s="9"/>
      <c r="I17" s="9"/>
      <c r="J17" s="7"/>
      <c r="K17" s="7"/>
      <c r="L17" s="20"/>
      <c r="M17" s="20"/>
      <c r="N17" s="20"/>
      <c r="O17" s="10"/>
      <c r="P17" s="11"/>
      <c r="Q17" s="11"/>
      <c r="R17" s="11"/>
      <c r="S17" s="78"/>
      <c r="T17" s="78"/>
      <c r="U17" s="11"/>
      <c r="V17" s="31"/>
      <c r="W17" s="11"/>
      <c r="X17" s="11"/>
      <c r="Y17" s="11"/>
      <c r="Z17" s="11"/>
    </row>
    <row r="18" spans="1:26" ht="34.200000000000003">
      <c r="A18" s="5"/>
      <c r="B18" s="5" t="s">
        <v>59</v>
      </c>
      <c r="C18" s="6" t="s">
        <v>60</v>
      </c>
      <c r="D18" s="145"/>
      <c r="E18" s="8"/>
      <c r="F18" s="7"/>
      <c r="G18" s="14"/>
      <c r="H18" s="9"/>
      <c r="I18" s="9"/>
      <c r="J18" s="7"/>
      <c r="K18" s="7"/>
      <c r="L18" s="20"/>
      <c r="M18" s="20"/>
      <c r="N18" s="20"/>
      <c r="O18" s="10"/>
      <c r="P18" s="11"/>
      <c r="Q18" s="11"/>
      <c r="R18" s="11"/>
      <c r="S18" s="78"/>
      <c r="T18" s="78"/>
      <c r="U18" s="11"/>
      <c r="V18" s="31"/>
      <c r="W18" s="11"/>
      <c r="X18" s="11"/>
      <c r="Y18" s="11"/>
      <c r="Z18" s="11"/>
    </row>
    <row r="19" spans="1:26" ht="34.200000000000003">
      <c r="A19" s="5"/>
      <c r="B19" s="5" t="s">
        <v>59</v>
      </c>
      <c r="C19" s="6" t="s">
        <v>60</v>
      </c>
      <c r="D19" s="207"/>
      <c r="E19" s="21"/>
      <c r="F19" s="15"/>
      <c r="G19" s="24"/>
      <c r="H19" s="9"/>
      <c r="I19" s="21"/>
      <c r="J19" s="22"/>
      <c r="K19" s="22"/>
      <c r="L19" s="23"/>
      <c r="M19" s="23"/>
      <c r="N19" s="23"/>
      <c r="O19" s="16"/>
      <c r="P19" s="11"/>
      <c r="Q19" s="11"/>
      <c r="R19" s="16"/>
      <c r="S19" s="78"/>
      <c r="T19" s="78"/>
      <c r="U19" s="16"/>
      <c r="V19" s="32"/>
      <c r="W19" s="16"/>
      <c r="X19" s="11"/>
      <c r="Y19" s="22"/>
      <c r="Z19" s="11"/>
    </row>
    <row r="20" spans="1:26" ht="34.200000000000003">
      <c r="A20" s="5"/>
      <c r="B20" s="5" t="s">
        <v>59</v>
      </c>
      <c r="C20" s="6" t="s">
        <v>60</v>
      </c>
      <c r="D20" s="207"/>
      <c r="E20" s="8"/>
      <c r="F20" s="7"/>
      <c r="G20" s="14"/>
      <c r="H20" s="9"/>
      <c r="I20" s="9"/>
      <c r="J20" s="7"/>
      <c r="K20" s="7"/>
      <c r="L20" s="20"/>
      <c r="M20" s="20"/>
      <c r="N20" s="20"/>
      <c r="O20" s="10"/>
      <c r="P20" s="17"/>
      <c r="Q20" s="11"/>
      <c r="R20" s="17"/>
      <c r="S20" s="78"/>
      <c r="T20" s="78"/>
      <c r="U20" s="17"/>
      <c r="V20" s="33"/>
      <c r="W20" s="17"/>
      <c r="X20" s="11"/>
      <c r="Y20" s="17"/>
      <c r="Z20" s="18"/>
    </row>
    <row r="21" spans="1:26" ht="34.200000000000003">
      <c r="A21" s="5"/>
      <c r="B21" s="5" t="s">
        <v>59</v>
      </c>
      <c r="C21" s="6" t="s">
        <v>60</v>
      </c>
      <c r="D21" s="207"/>
      <c r="E21" s="8"/>
      <c r="F21" s="7"/>
      <c r="G21" s="14"/>
      <c r="H21" s="12"/>
      <c r="I21" s="12"/>
      <c r="J21" s="15"/>
      <c r="K21" s="15"/>
      <c r="L21" s="20"/>
      <c r="M21" s="20"/>
      <c r="N21" s="20"/>
      <c r="O21" s="10"/>
      <c r="P21" s="17"/>
      <c r="Q21" s="11"/>
      <c r="R21" s="17"/>
      <c r="S21" s="78"/>
      <c r="T21" s="78"/>
      <c r="U21" s="17"/>
      <c r="V21" s="33"/>
      <c r="W21" s="17"/>
      <c r="X21" s="11"/>
      <c r="Y21" s="17"/>
      <c r="Z21" s="18"/>
    </row>
    <row r="22" spans="1:26" ht="34.200000000000003">
      <c r="A22" s="5"/>
      <c r="B22" s="5" t="s">
        <v>59</v>
      </c>
      <c r="C22" s="6" t="s">
        <v>60</v>
      </c>
      <c r="D22" s="207"/>
      <c r="E22" s="8"/>
      <c r="F22" s="7"/>
      <c r="G22" s="4"/>
      <c r="H22" s="9"/>
      <c r="I22" s="9"/>
      <c r="J22" s="7"/>
      <c r="K22" s="7"/>
      <c r="L22" s="20"/>
      <c r="M22" s="20"/>
      <c r="N22" s="20"/>
      <c r="O22" s="10"/>
      <c r="P22" s="17"/>
      <c r="Q22" s="11"/>
      <c r="R22" s="17"/>
      <c r="S22" s="78"/>
      <c r="T22" s="78"/>
      <c r="U22" s="17"/>
      <c r="V22" s="33"/>
      <c r="W22" s="17"/>
      <c r="X22" s="11"/>
      <c r="Y22" s="17"/>
      <c r="Z22" s="18"/>
    </row>
    <row r="23" spans="1:26" ht="34.200000000000003">
      <c r="A23" s="5"/>
      <c r="B23" s="5" t="s">
        <v>59</v>
      </c>
      <c r="C23" s="77" t="s">
        <v>99</v>
      </c>
      <c r="D23" s="207"/>
      <c r="E23" s="8"/>
      <c r="F23" s="7"/>
      <c r="G23" s="14"/>
      <c r="H23" s="9"/>
      <c r="I23" s="9"/>
      <c r="J23" s="7"/>
      <c r="K23" s="7"/>
      <c r="L23" s="20"/>
      <c r="M23" s="20"/>
      <c r="N23" s="20"/>
      <c r="O23" s="10"/>
      <c r="P23" s="17"/>
      <c r="Q23" s="11"/>
      <c r="R23" s="17"/>
      <c r="S23" s="78"/>
      <c r="T23" s="78"/>
      <c r="U23" s="17"/>
      <c r="V23" s="33"/>
      <c r="W23" s="17"/>
      <c r="X23" s="11"/>
      <c r="Y23" s="17"/>
      <c r="Z23" s="18"/>
    </row>
    <row r="24" spans="1:26" ht="34.200000000000003">
      <c r="A24" s="5"/>
      <c r="B24" s="5" t="s">
        <v>59</v>
      </c>
      <c r="C24" s="6" t="s">
        <v>60</v>
      </c>
      <c r="D24" s="207"/>
      <c r="E24" s="8"/>
      <c r="F24" s="7"/>
      <c r="G24" s="4"/>
      <c r="H24" s="12"/>
      <c r="I24" s="15"/>
      <c r="J24" s="15"/>
      <c r="K24" s="15"/>
      <c r="L24" s="20"/>
      <c r="M24" s="20"/>
      <c r="N24" s="20"/>
      <c r="O24" s="10"/>
      <c r="P24" s="17"/>
      <c r="Q24" s="11"/>
      <c r="R24" s="17"/>
      <c r="S24" s="78"/>
      <c r="T24" s="78"/>
      <c r="U24" s="17"/>
      <c r="V24" s="33"/>
      <c r="W24" s="17"/>
      <c r="X24" s="11"/>
      <c r="Y24" s="17"/>
      <c r="Z24" s="18"/>
    </row>
    <row r="25" spans="1:26" ht="34.200000000000003">
      <c r="A25" s="5"/>
      <c r="B25" s="5" t="s">
        <v>59</v>
      </c>
      <c r="C25" s="6" t="s">
        <v>60</v>
      </c>
      <c r="D25" s="207"/>
      <c r="E25" s="8"/>
      <c r="F25" s="7"/>
      <c r="G25" s="14"/>
      <c r="H25" s="9"/>
      <c r="I25" s="9"/>
      <c r="J25" s="7"/>
      <c r="K25" s="7"/>
      <c r="L25" s="20"/>
      <c r="M25" s="20"/>
      <c r="N25" s="20"/>
      <c r="O25" s="10"/>
      <c r="P25" s="17"/>
      <c r="Q25" s="11"/>
      <c r="R25" s="17"/>
      <c r="S25" s="78"/>
      <c r="T25" s="78"/>
      <c r="U25" s="17"/>
      <c r="V25" s="33"/>
      <c r="W25" s="17"/>
      <c r="X25" s="11"/>
      <c r="Y25" s="17"/>
      <c r="Z25" s="25"/>
    </row>
    <row r="26" spans="1:26" ht="34.200000000000003">
      <c r="A26" s="5"/>
      <c r="B26" s="5" t="s">
        <v>59</v>
      </c>
      <c r="C26" s="77" t="s">
        <v>99</v>
      </c>
      <c r="D26" s="207"/>
      <c r="E26" s="8"/>
      <c r="F26" s="7"/>
      <c r="G26" s="14"/>
      <c r="H26" s="9"/>
      <c r="I26" s="9"/>
      <c r="J26" s="7"/>
      <c r="K26" s="7"/>
      <c r="L26" s="20"/>
      <c r="M26" s="20"/>
      <c r="N26" s="20"/>
      <c r="O26" s="10"/>
      <c r="P26" s="17"/>
      <c r="Q26" s="11"/>
      <c r="R26" s="17"/>
      <c r="S26" s="78"/>
      <c r="T26" s="78"/>
      <c r="U26" s="17"/>
      <c r="V26" s="33"/>
      <c r="W26" s="17"/>
      <c r="X26" s="11"/>
      <c r="Y26" s="17"/>
      <c r="Z26" s="25"/>
    </row>
    <row r="27" spans="1:26" ht="34.200000000000003">
      <c r="A27" s="5"/>
      <c r="B27" s="5" t="s">
        <v>59</v>
      </c>
      <c r="C27" s="77" t="s">
        <v>99</v>
      </c>
      <c r="D27" s="207"/>
      <c r="E27" s="8"/>
      <c r="F27" s="7"/>
      <c r="G27" s="14"/>
      <c r="H27" s="9"/>
      <c r="I27" s="9"/>
      <c r="J27" s="7"/>
      <c r="K27" s="7"/>
      <c r="L27" s="20"/>
      <c r="M27" s="20"/>
      <c r="N27" s="20"/>
      <c r="O27" s="10"/>
      <c r="P27" s="17"/>
      <c r="Q27" s="11"/>
      <c r="R27" s="17"/>
      <c r="S27" s="78"/>
      <c r="T27" s="78"/>
      <c r="U27" s="17"/>
      <c r="V27" s="33"/>
      <c r="W27" s="17"/>
      <c r="X27" s="11"/>
      <c r="Y27" s="17"/>
      <c r="Z27" s="18"/>
    </row>
    <row r="28" spans="1:26" ht="34.200000000000003">
      <c r="A28" s="5"/>
      <c r="B28" s="5" t="s">
        <v>59</v>
      </c>
      <c r="C28" s="6" t="s">
        <v>60</v>
      </c>
      <c r="D28" s="207"/>
      <c r="E28" s="8"/>
      <c r="F28" s="7"/>
      <c r="G28" s="14"/>
      <c r="H28" s="9"/>
      <c r="I28" s="9"/>
      <c r="J28" s="7"/>
      <c r="K28" s="7"/>
      <c r="L28" s="20"/>
      <c r="M28" s="20"/>
      <c r="N28" s="20"/>
      <c r="O28" s="10"/>
      <c r="P28" s="17"/>
      <c r="Q28" s="11"/>
      <c r="R28" s="17"/>
      <c r="S28" s="78"/>
      <c r="T28" s="78"/>
      <c r="U28" s="17"/>
      <c r="V28" s="33"/>
      <c r="W28" s="17"/>
      <c r="X28" s="11"/>
      <c r="Y28" s="17"/>
      <c r="Z28" s="18"/>
    </row>
    <row r="29" spans="1:26" ht="34.200000000000003">
      <c r="A29" s="22"/>
      <c r="B29" s="22" t="s">
        <v>59</v>
      </c>
      <c r="C29" s="77" t="s">
        <v>99</v>
      </c>
      <c r="D29" s="207"/>
      <c r="E29" s="22"/>
      <c r="F29" s="15"/>
      <c r="G29" s="24"/>
      <c r="H29" s="15"/>
      <c r="I29" s="15"/>
      <c r="J29" s="16"/>
      <c r="K29" s="16"/>
      <c r="L29" s="15"/>
      <c r="M29" s="22"/>
      <c r="N29" s="22"/>
      <c r="O29" s="16"/>
      <c r="P29" s="50"/>
      <c r="Q29" s="11"/>
      <c r="R29" s="16"/>
      <c r="S29" s="16"/>
      <c r="T29" s="78"/>
      <c r="U29" s="16"/>
      <c r="V29" s="24"/>
      <c r="W29" s="16"/>
      <c r="X29" s="16"/>
      <c r="Y29" s="22"/>
      <c r="Z29" s="22"/>
    </row>
    <row r="30" spans="1:26">
      <c r="N30" s="38"/>
      <c r="P30" s="19"/>
      <c r="Q30" s="11"/>
      <c r="R30" s="19"/>
      <c r="S30" s="19"/>
      <c r="T30" s="79"/>
      <c r="U30" s="19"/>
      <c r="V30" s="19"/>
      <c r="W30" s="19"/>
      <c r="X30" s="19"/>
      <c r="Y30" s="19"/>
      <c r="Z30" s="19"/>
    </row>
    <row r="31" spans="1:26">
      <c r="N31" s="38"/>
      <c r="P31" s="19"/>
      <c r="Q31" s="11"/>
      <c r="R31" s="19"/>
      <c r="S31" s="19"/>
      <c r="T31" s="19"/>
      <c r="U31" s="19"/>
      <c r="V31" s="19"/>
      <c r="W31" s="19"/>
      <c r="X31" s="19"/>
      <c r="Y31" s="19"/>
      <c r="Z31" s="19"/>
    </row>
    <row r="32" spans="1:26">
      <c r="Q32" s="11"/>
      <c r="T32" s="80"/>
    </row>
    <row r="33" spans="17:20">
      <c r="Q33" s="11"/>
      <c r="T33" s="80"/>
    </row>
    <row r="34" spans="17:20">
      <c r="Q34" s="11"/>
    </row>
    <row r="35" spans="17:20">
      <c r="Q35" s="11"/>
      <c r="T35" s="80"/>
    </row>
    <row r="36" spans="17:20">
      <c r="Q36" s="11"/>
    </row>
    <row r="37" spans="17:20">
      <c r="Q37" s="11"/>
    </row>
    <row r="38" spans="17:20">
      <c r="Q38" s="11"/>
    </row>
    <row r="39" spans="17:20">
      <c r="Q39" s="11"/>
      <c r="T39" s="80"/>
    </row>
    <row r="40" spans="17:20">
      <c r="Q40" s="11"/>
    </row>
    <row r="41" spans="17:20">
      <c r="Q41" s="36"/>
    </row>
    <row r="42" spans="17:20">
      <c r="Q42" s="11"/>
    </row>
    <row r="43" spans="17:20">
      <c r="Q43" s="11"/>
    </row>
    <row r="44" spans="17:20">
      <c r="Q44" s="11"/>
    </row>
    <row r="45" spans="17:20">
      <c r="Q45" s="11"/>
    </row>
    <row r="46" spans="17:20">
      <c r="Q46" s="11"/>
    </row>
    <row r="47" spans="17:20">
      <c r="Q47" s="11"/>
    </row>
    <row r="48" spans="17:20">
      <c r="Q48" s="11"/>
    </row>
    <row r="49" spans="17:17">
      <c r="Q49" s="11"/>
    </row>
    <row r="50" spans="17:17">
      <c r="Q50" s="11"/>
    </row>
  </sheetData>
  <pageMargins left="0.70866141732283472" right="0.70866141732283472" top="0.74803149606299213" bottom="0.74803149606299213" header="0.31496062992125984" footer="0.31496062992125984"/>
  <pageSetup paperSize="41"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CONTRATOS 2023</vt:lpstr>
      <vt:lpstr>MUNICIPIOS 2023</vt:lpstr>
      <vt:lpstr>SECRETARIA DISTRITAL</vt:lpstr>
      <vt:lpstr>PRESTACION DE SERVICIOS 2023</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cp:lastModifiedBy>
  <cp:lastPrinted>2022-08-02T21:05:56Z</cp:lastPrinted>
  <dcterms:created xsi:type="dcterms:W3CDTF">2022-02-07T16:45:39Z</dcterms:created>
  <dcterms:modified xsi:type="dcterms:W3CDTF">2023-06-05T23:44:13Z</dcterms:modified>
</cp:coreProperties>
</file>